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activeTab="8"/>
  </bookViews>
  <sheets>
    <sheet name="ПП-40м" sheetId="15" r:id="rId1"/>
    <sheet name="ПП-40ж" sheetId="14" r:id="rId2"/>
    <sheet name="ВП-40м" sheetId="13" r:id="rId3"/>
    <sheet name="ВП-40ж" sheetId="1" r:id="rId4"/>
    <sheet name="ПП-60м" sheetId="18" r:id="rId5"/>
    <sheet name="ПП-60ж" sheetId="17" r:id="rId6"/>
    <sheet name="ВП-60м" sheetId="16" r:id="rId7"/>
    <sheet name="ВП-60ж" sheetId="2" r:id="rId8"/>
    <sheet name="Список судей" sheetId="6" r:id="rId9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4"/>
  <c r="K21" i="15"/>
  <c r="K8" i="14" l="1"/>
  <c r="K9"/>
  <c r="K10"/>
  <c r="K7"/>
  <c r="K13" i="15"/>
  <c r="K14"/>
  <c r="K7"/>
  <c r="K8"/>
  <c r="K18"/>
  <c r="K15"/>
  <c r="K11"/>
  <c r="K16"/>
  <c r="K12"/>
  <c r="K9"/>
  <c r="K17"/>
  <c r="K19"/>
  <c r="K10"/>
  <c r="M14" i="18" l="1"/>
  <c r="M13"/>
  <c r="M8"/>
  <c r="M15"/>
  <c r="M12"/>
  <c r="M18"/>
  <c r="M9"/>
  <c r="M10"/>
  <c r="M17"/>
  <c r="M19"/>
  <c r="M16"/>
  <c r="M11"/>
  <c r="M18" i="17"/>
  <c r="M7"/>
  <c r="M12"/>
  <c r="M10"/>
  <c r="M11"/>
  <c r="M8"/>
  <c r="M13"/>
  <c r="M14"/>
  <c r="M16"/>
  <c r="M17"/>
  <c r="M15"/>
  <c r="K28" i="13" l="1"/>
  <c r="K21"/>
  <c r="K49"/>
  <c r="K8"/>
  <c r="K14"/>
  <c r="K17"/>
  <c r="K16"/>
  <c r="K9"/>
  <c r="K46"/>
  <c r="K7"/>
  <c r="K15"/>
  <c r="K20"/>
  <c r="K44"/>
  <c r="K48"/>
  <c r="K13"/>
  <c r="K22"/>
  <c r="K29"/>
  <c r="K12"/>
  <c r="K45"/>
  <c r="K19"/>
  <c r="K10"/>
  <c r="K11"/>
  <c r="K27"/>
  <c r="K23"/>
  <c r="K24"/>
  <c r="K26"/>
  <c r="K18"/>
  <c r="K25"/>
  <c r="K50"/>
  <c r="M8" i="2"/>
  <c r="M9"/>
  <c r="M7"/>
  <c r="M12"/>
  <c r="M11"/>
  <c r="M13"/>
  <c r="M16" i="16"/>
  <c r="M11"/>
  <c r="M20"/>
  <c r="M12"/>
  <c r="M17"/>
  <c r="M8"/>
  <c r="M14"/>
  <c r="M9"/>
  <c r="M7"/>
  <c r="M15"/>
  <c r="M21"/>
  <c r="M13"/>
  <c r="M19"/>
  <c r="M18"/>
  <c r="K7" i="1" l="1"/>
  <c r="K9"/>
  <c r="K10"/>
  <c r="K15"/>
  <c r="K12"/>
  <c r="K13"/>
  <c r="K14"/>
  <c r="K8"/>
  <c r="M7" i="18" l="1"/>
  <c r="M9" i="17"/>
  <c r="M10" i="16"/>
  <c r="K20" i="15"/>
  <c r="K11" i="14"/>
  <c r="K47" i="13"/>
  <c r="M10" i="2" l="1"/>
  <c r="K11" i="1"/>
</calcChain>
</file>

<file path=xl/sharedStrings.xml><?xml version="1.0" encoding="utf-8"?>
<sst xmlns="http://schemas.openxmlformats.org/spreadsheetml/2006/main" count="716" uniqueCount="184">
  <si>
    <t>г.Челябинск, тир ОССК ДОСААФ</t>
  </si>
  <si>
    <t>I</t>
  </si>
  <si>
    <t>Квеладзе Д.З.</t>
  </si>
  <si>
    <t>Браило Ю.С.</t>
  </si>
  <si>
    <t>Страница 1</t>
  </si>
  <si>
    <t>№</t>
  </si>
  <si>
    <t>Должность</t>
  </si>
  <si>
    <t>Ф.И.О.</t>
  </si>
  <si>
    <t>Год рождения</t>
  </si>
  <si>
    <t>Категория</t>
  </si>
  <si>
    <t>Приказ</t>
  </si>
  <si>
    <t>Главный секретарь</t>
  </si>
  <si>
    <t>Судья КОР</t>
  </si>
  <si>
    <t>Усцелемова Е.А.</t>
  </si>
  <si>
    <t>Чичиланова О.Ю.</t>
  </si>
  <si>
    <t>Судья л/о 10м</t>
  </si>
  <si>
    <t>Тулумбаджян Т.Ф.</t>
  </si>
  <si>
    <t>Тулумбаджян Э.Л.</t>
  </si>
  <si>
    <t>Судья л/м</t>
  </si>
  <si>
    <t>Шро М.Г.</t>
  </si>
  <si>
    <t>Усцелемов М.А.</t>
  </si>
  <si>
    <t>Главный судья</t>
  </si>
  <si>
    <t>Челябинск</t>
  </si>
  <si>
    <t>КМС</t>
  </si>
  <si>
    <t>II</t>
  </si>
  <si>
    <t>Страница 2</t>
  </si>
  <si>
    <t>III</t>
  </si>
  <si>
    <t>Попова Л.С.</t>
  </si>
  <si>
    <t>ПРОТОКОЛ №1</t>
  </si>
  <si>
    <t>Пистолет пневматический, 10м, 40 выстрелов (0440391611Я)</t>
  </si>
  <si>
    <t>№ 2/39 от 09.08.2024г.</t>
  </si>
  <si>
    <t>Гоголева В.А.</t>
  </si>
  <si>
    <t>Абрамова Н.Н.</t>
  </si>
  <si>
    <t>ПРОТОКОЛ №7</t>
  </si>
  <si>
    <t>б/р</t>
  </si>
  <si>
    <t>ПРОТОКОЛ №5</t>
  </si>
  <si>
    <t>ПП-40</t>
  </si>
  <si>
    <t>ПРОТОКОЛ №2</t>
  </si>
  <si>
    <t>ПРОТОКОЛ №3</t>
  </si>
  <si>
    <t>ВП-40</t>
  </si>
  <si>
    <t>ПРОТОКОЛ №4</t>
  </si>
  <si>
    <t>ПП-60</t>
  </si>
  <si>
    <t>ПРОТОКОЛ №6</t>
  </si>
  <si>
    <t>ВП-60</t>
  </si>
  <si>
    <t>ПРОТОКОЛ №8</t>
  </si>
  <si>
    <t>-</t>
  </si>
  <si>
    <t>МБУ ДО СШОР</t>
  </si>
  <si>
    <t>Винтовка пневматическая, 10м, 40 выстрелов (0440031611Я)</t>
  </si>
  <si>
    <t>Пистолет пневматический, 10м, 60 выстрелов (0440401611Я)</t>
  </si>
  <si>
    <t>Винтовка пневматическая, 10м, 60 выстрелов (0440041611Я)</t>
  </si>
  <si>
    <r>
      <rPr>
        <b/>
        <sz val="9"/>
        <rFont val="Times New Roman"/>
        <family val="1"/>
        <charset val="204"/>
      </rPr>
      <t xml:space="preserve">БЕЛОУСОВА                                       </t>
    </r>
    <r>
      <rPr>
        <sz val="8"/>
        <rFont val="Times New Roman"/>
        <family val="1"/>
        <charset val="204"/>
      </rPr>
      <t xml:space="preserve"> Вероника Николаевна</t>
    </r>
  </si>
  <si>
    <r>
      <rPr>
        <b/>
        <sz val="9"/>
        <rFont val="Times New Roman"/>
        <family val="1"/>
        <charset val="204"/>
      </rPr>
      <t xml:space="preserve">БОГДАНОВА                                    </t>
    </r>
    <r>
      <rPr>
        <sz val="8"/>
        <rFont val="Times New Roman"/>
        <family val="1"/>
        <charset val="204"/>
      </rPr>
      <t xml:space="preserve"> Ульяна Сергеевна</t>
    </r>
  </si>
  <si>
    <r>
      <rPr>
        <b/>
        <sz val="9"/>
        <rFont val="Times New Roman"/>
        <family val="1"/>
        <charset val="204"/>
      </rPr>
      <t xml:space="preserve">ГАФАРОВА                                         </t>
    </r>
    <r>
      <rPr>
        <sz val="8"/>
        <rFont val="Times New Roman"/>
        <family val="1"/>
        <charset val="204"/>
      </rPr>
      <t xml:space="preserve"> Изабелла Радиковна</t>
    </r>
  </si>
  <si>
    <r>
      <rPr>
        <b/>
        <sz val="9"/>
        <rFont val="Times New Roman"/>
        <family val="1"/>
        <charset val="204"/>
      </rPr>
      <t xml:space="preserve">ИЛЬЯСОВА                                   </t>
    </r>
    <r>
      <rPr>
        <sz val="8"/>
        <rFont val="Times New Roman"/>
        <family val="1"/>
        <charset val="204"/>
      </rPr>
      <t xml:space="preserve"> Дарья Динафовна</t>
    </r>
  </si>
  <si>
    <r>
      <rPr>
        <b/>
        <sz val="9"/>
        <rFont val="Times New Roman"/>
        <family val="1"/>
        <charset val="204"/>
      </rPr>
      <t xml:space="preserve">КРИВОНОСОВА                              </t>
    </r>
    <r>
      <rPr>
        <sz val="8"/>
        <rFont val="Times New Roman"/>
        <family val="1"/>
        <charset val="204"/>
      </rPr>
      <t xml:space="preserve"> Лада Игоревна</t>
    </r>
  </si>
  <si>
    <t>Б/Р</t>
  </si>
  <si>
    <r>
      <rPr>
        <b/>
        <sz val="9"/>
        <rFont val="Times New Roman"/>
        <family val="1"/>
        <charset val="204"/>
      </rPr>
      <t xml:space="preserve">ЛАШКО                                            </t>
    </r>
    <r>
      <rPr>
        <sz val="8"/>
        <rFont val="Times New Roman"/>
        <family val="1"/>
        <charset val="204"/>
      </rPr>
      <t xml:space="preserve"> Марьянна Дмитриевна</t>
    </r>
  </si>
  <si>
    <r>
      <rPr>
        <b/>
        <sz val="9"/>
        <rFont val="Times New Roman"/>
        <family val="1"/>
        <charset val="204"/>
      </rPr>
      <t xml:space="preserve">ХРАМОВА                                           </t>
    </r>
    <r>
      <rPr>
        <sz val="8"/>
        <rFont val="Times New Roman"/>
        <family val="1"/>
        <charset val="204"/>
      </rPr>
      <t xml:space="preserve"> Лея Андреевна</t>
    </r>
  </si>
  <si>
    <r>
      <rPr>
        <b/>
        <sz val="9"/>
        <rFont val="Times New Roman"/>
        <family val="1"/>
        <charset val="204"/>
      </rPr>
      <t xml:space="preserve">ЧЕГЛАКОВА                                      </t>
    </r>
    <r>
      <rPr>
        <sz val="8"/>
        <rFont val="Times New Roman"/>
        <family val="1"/>
        <charset val="204"/>
      </rPr>
      <t xml:space="preserve"> Злата Алексеевна</t>
    </r>
  </si>
  <si>
    <r>
      <rPr>
        <b/>
        <sz val="9"/>
        <rFont val="Times New Roman"/>
        <family val="1"/>
        <charset val="204"/>
      </rPr>
      <t xml:space="preserve">МОКРОВА                                         </t>
    </r>
    <r>
      <rPr>
        <sz val="8"/>
        <rFont val="Times New Roman"/>
        <family val="1"/>
        <charset val="204"/>
      </rPr>
      <t xml:space="preserve"> Ева Евгеньевна</t>
    </r>
  </si>
  <si>
    <t>1 юн</t>
  </si>
  <si>
    <t>Главный судья соревнований,                                                       спортивный судья I категории</t>
  </si>
  <si>
    <t>Главный секретарь соревнований,                                                         спортивный судья I категории</t>
  </si>
  <si>
    <t>ОБЛАСТНЫЕ СОРЕВНОВАНИЯ "ЮНОШЕСКАЯ ЛИГА" (I ЭТАП, ПНЕВМАТИЧЕСКОЕ ОРУЖИЕ) (ЮНОШИ И ДЕВУШКИ ДО 19 ЛЕТ; ЮНОШИ И ДЕВУШКИ ДО 15 ЛЕТ), ЕКП №3584</t>
  </si>
  <si>
    <r>
      <rPr>
        <b/>
        <sz val="9"/>
        <rFont val="Times New Roman"/>
        <family val="1"/>
        <charset val="204"/>
      </rPr>
      <t xml:space="preserve">ГОНЧАРОВ                                       </t>
    </r>
    <r>
      <rPr>
        <sz val="8"/>
        <rFont val="Times New Roman"/>
        <family val="1"/>
        <charset val="204"/>
      </rPr>
      <t xml:space="preserve"> Егор Игоревич</t>
    </r>
  </si>
  <si>
    <r>
      <rPr>
        <b/>
        <sz val="9"/>
        <rFont val="Times New Roman"/>
        <family val="1"/>
        <charset val="204"/>
      </rPr>
      <t xml:space="preserve">ДУДИН                                             </t>
    </r>
    <r>
      <rPr>
        <sz val="8"/>
        <rFont val="Times New Roman"/>
        <family val="1"/>
        <charset val="204"/>
      </rPr>
      <t xml:space="preserve"> Алексей Константинович</t>
    </r>
  </si>
  <si>
    <r>
      <rPr>
        <b/>
        <sz val="9"/>
        <rFont val="Times New Roman"/>
        <family val="1"/>
        <charset val="204"/>
      </rPr>
      <t xml:space="preserve">КАРПОВ                                         </t>
    </r>
    <r>
      <rPr>
        <sz val="8"/>
        <rFont val="Times New Roman"/>
        <family val="1"/>
        <charset val="204"/>
      </rPr>
      <t xml:space="preserve"> Кирилл Максимович</t>
    </r>
  </si>
  <si>
    <r>
      <rPr>
        <b/>
        <sz val="9"/>
        <rFont val="Times New Roman"/>
        <family val="1"/>
        <charset val="204"/>
      </rPr>
      <t xml:space="preserve">КОЩЕЕВ                                        </t>
    </r>
    <r>
      <rPr>
        <sz val="8"/>
        <rFont val="Times New Roman"/>
        <family val="1"/>
        <charset val="204"/>
      </rPr>
      <t xml:space="preserve"> Игорь Сергеевич</t>
    </r>
  </si>
  <si>
    <r>
      <rPr>
        <b/>
        <sz val="9"/>
        <rFont val="Times New Roman"/>
        <family val="1"/>
        <charset val="204"/>
      </rPr>
      <t xml:space="preserve">ЛАРИОНОВ                               </t>
    </r>
    <r>
      <rPr>
        <sz val="8"/>
        <rFont val="Times New Roman"/>
        <family val="1"/>
        <charset val="204"/>
      </rPr>
      <t xml:space="preserve"> Роман Александрович</t>
    </r>
  </si>
  <si>
    <r>
      <rPr>
        <b/>
        <sz val="9"/>
        <rFont val="Times New Roman"/>
        <family val="1"/>
        <charset val="204"/>
      </rPr>
      <t xml:space="preserve">МЕЛЬНИКОВ                                 </t>
    </r>
    <r>
      <rPr>
        <sz val="8"/>
        <rFont val="Times New Roman"/>
        <family val="1"/>
        <charset val="204"/>
      </rPr>
      <t xml:space="preserve"> Сергей Петрович</t>
    </r>
  </si>
  <si>
    <r>
      <rPr>
        <b/>
        <sz val="9"/>
        <rFont val="Times New Roman"/>
        <family val="1"/>
        <charset val="204"/>
      </rPr>
      <t xml:space="preserve">ПИРОЖКОВ                                      </t>
    </r>
    <r>
      <rPr>
        <sz val="8"/>
        <rFont val="Times New Roman"/>
        <family val="1"/>
        <charset val="204"/>
      </rPr>
      <t xml:space="preserve"> Глеб Сергеевич</t>
    </r>
  </si>
  <si>
    <r>
      <rPr>
        <b/>
        <sz val="9"/>
        <rFont val="Times New Roman"/>
        <family val="1"/>
        <charset val="204"/>
      </rPr>
      <t xml:space="preserve">СИЗОВ                                                      </t>
    </r>
    <r>
      <rPr>
        <sz val="8"/>
        <rFont val="Times New Roman"/>
        <family val="1"/>
        <charset val="204"/>
      </rPr>
      <t xml:space="preserve"> Максим Максимович</t>
    </r>
  </si>
  <si>
    <r>
      <rPr>
        <b/>
        <sz val="9"/>
        <rFont val="Times New Roman"/>
        <family val="1"/>
        <charset val="204"/>
      </rPr>
      <t xml:space="preserve">ТРЕТИНЫХ                                       </t>
    </r>
    <r>
      <rPr>
        <sz val="8"/>
        <rFont val="Times New Roman"/>
        <family val="1"/>
        <charset val="204"/>
      </rPr>
      <t xml:space="preserve"> Вадим Алексеевич</t>
    </r>
  </si>
  <si>
    <r>
      <rPr>
        <b/>
        <sz val="9"/>
        <rFont val="Times New Roman"/>
        <family val="1"/>
        <charset val="204"/>
      </rPr>
      <t xml:space="preserve">ЮХИМЧУК                                       </t>
    </r>
    <r>
      <rPr>
        <sz val="8"/>
        <rFont val="Times New Roman"/>
        <family val="1"/>
        <charset val="204"/>
      </rPr>
      <t xml:space="preserve"> Тимофей Ильич</t>
    </r>
  </si>
  <si>
    <t>МС</t>
  </si>
  <si>
    <r>
      <rPr>
        <b/>
        <sz val="9"/>
        <rFont val="Times New Roman"/>
        <family val="1"/>
        <charset val="204"/>
      </rPr>
      <t xml:space="preserve">ЯЛДИНОВ                                         </t>
    </r>
    <r>
      <rPr>
        <sz val="8"/>
        <rFont val="Times New Roman"/>
        <family val="1"/>
        <charset val="204"/>
      </rPr>
      <t xml:space="preserve"> Артем Михайлович</t>
    </r>
  </si>
  <si>
    <r>
      <t xml:space="preserve">ЧЕРЕПАНОВ </t>
    </r>
    <r>
      <rPr>
        <sz val="8"/>
        <color theme="1"/>
        <rFont val="Times New Roman"/>
        <family val="1"/>
        <charset val="204"/>
      </rPr>
      <t xml:space="preserve">                        Кирилл Андреевич</t>
    </r>
  </si>
  <si>
    <t>Чебаркуль</t>
  </si>
  <si>
    <r>
      <t xml:space="preserve">КИНЕВ </t>
    </r>
    <r>
      <rPr>
        <sz val="8"/>
        <color theme="1"/>
        <rFont val="Times New Roman"/>
        <family val="1"/>
        <charset val="204"/>
      </rPr>
      <t xml:space="preserve">                                  Семен Денисович</t>
    </r>
  </si>
  <si>
    <r>
      <t xml:space="preserve">ЯБЛОЧКИН </t>
    </r>
    <r>
      <rPr>
        <sz val="8"/>
        <color theme="1"/>
        <rFont val="Times New Roman"/>
        <family val="1"/>
        <charset val="204"/>
      </rPr>
      <t xml:space="preserve">                          Кирилл Алексеевич</t>
    </r>
  </si>
  <si>
    <r>
      <t xml:space="preserve">БАРЫШНИКОВ </t>
    </r>
    <r>
      <rPr>
        <sz val="8"/>
        <color theme="1"/>
        <rFont val="Times New Roman"/>
        <family val="1"/>
        <charset val="204"/>
      </rPr>
      <t xml:space="preserve">                  Артём Михайлович</t>
    </r>
  </si>
  <si>
    <r>
      <rPr>
        <b/>
        <sz val="9"/>
        <rFont val="Times New Roman"/>
        <family val="1"/>
        <charset val="204"/>
      </rPr>
      <t xml:space="preserve">ВИНТЕР                                            </t>
    </r>
    <r>
      <rPr>
        <sz val="8"/>
        <rFont val="Times New Roman"/>
        <family val="1"/>
        <charset val="204"/>
      </rPr>
      <t xml:space="preserve"> Мария Ивановна</t>
    </r>
  </si>
  <si>
    <r>
      <rPr>
        <b/>
        <sz val="9"/>
        <rFont val="Times New Roman"/>
        <family val="1"/>
        <charset val="204"/>
      </rPr>
      <t xml:space="preserve">КОЛГАНОВА                                  </t>
    </r>
    <r>
      <rPr>
        <sz val="8"/>
        <rFont val="Times New Roman"/>
        <family val="1"/>
        <charset val="204"/>
      </rPr>
      <t xml:space="preserve"> Софья Олеговна</t>
    </r>
  </si>
  <si>
    <r>
      <rPr>
        <b/>
        <sz val="9"/>
        <rFont val="Times New Roman"/>
        <family val="1"/>
        <charset val="204"/>
      </rPr>
      <t xml:space="preserve">МЕЛЬНИКОВА                              </t>
    </r>
    <r>
      <rPr>
        <sz val="8"/>
        <rFont val="Times New Roman"/>
        <family val="1"/>
        <charset val="204"/>
      </rPr>
      <t xml:space="preserve"> Анастасия Петровна</t>
    </r>
  </si>
  <si>
    <r>
      <rPr>
        <b/>
        <sz val="9"/>
        <rFont val="Times New Roman"/>
        <family val="1"/>
        <charset val="204"/>
      </rPr>
      <t xml:space="preserve">МИТЯЕВА                                          </t>
    </r>
    <r>
      <rPr>
        <sz val="8"/>
        <rFont val="Times New Roman"/>
        <family val="1"/>
        <charset val="204"/>
      </rPr>
      <t xml:space="preserve"> Софья Алексеевна</t>
    </r>
  </si>
  <si>
    <r>
      <rPr>
        <b/>
        <sz val="9"/>
        <rFont val="Times New Roman"/>
        <family val="1"/>
        <charset val="204"/>
      </rPr>
      <t xml:space="preserve">РЕЙФ                                                 </t>
    </r>
    <r>
      <rPr>
        <sz val="8"/>
        <rFont val="Times New Roman"/>
        <family val="1"/>
        <charset val="204"/>
      </rPr>
      <t xml:space="preserve"> Ирина Игоревна</t>
    </r>
  </si>
  <si>
    <r>
      <rPr>
        <b/>
        <sz val="9"/>
        <rFont val="Times New Roman"/>
        <family val="1"/>
        <charset val="204"/>
      </rPr>
      <t xml:space="preserve">ФЕКЛИНА                                       </t>
    </r>
    <r>
      <rPr>
        <sz val="8"/>
        <rFont val="Times New Roman"/>
        <family val="1"/>
        <charset val="204"/>
      </rPr>
      <t xml:space="preserve"> Анастасия Максимовна</t>
    </r>
  </si>
  <si>
    <t>в/к</t>
  </si>
  <si>
    <r>
      <rPr>
        <b/>
        <sz val="9"/>
        <rFont val="Times New Roman"/>
        <family val="1"/>
        <charset val="204"/>
      </rPr>
      <t xml:space="preserve">АВДЕЕНКО                                       </t>
    </r>
    <r>
      <rPr>
        <sz val="8"/>
        <rFont val="Times New Roman"/>
        <family val="1"/>
        <charset val="204"/>
      </rPr>
      <t xml:space="preserve"> Платон Матвеевич</t>
    </r>
  </si>
  <si>
    <r>
      <rPr>
        <b/>
        <sz val="9"/>
        <rFont val="Times New Roman"/>
        <family val="1"/>
        <charset val="204"/>
      </rPr>
      <t xml:space="preserve">БОГДАНЧИКОВ                                 </t>
    </r>
    <r>
      <rPr>
        <sz val="8"/>
        <rFont val="Times New Roman"/>
        <family val="1"/>
        <charset val="204"/>
      </rPr>
      <t xml:space="preserve"> Тимофей Сергеевич</t>
    </r>
  </si>
  <si>
    <r>
      <rPr>
        <b/>
        <sz val="9"/>
        <rFont val="Times New Roman"/>
        <family val="1"/>
        <charset val="204"/>
      </rPr>
      <t xml:space="preserve">ВАХИТОВ                                          </t>
    </r>
    <r>
      <rPr>
        <sz val="8"/>
        <rFont val="Times New Roman"/>
        <family val="1"/>
        <charset val="204"/>
      </rPr>
      <t xml:space="preserve"> Тимур Салаватович</t>
    </r>
  </si>
  <si>
    <r>
      <rPr>
        <b/>
        <sz val="9"/>
        <rFont val="Times New Roman"/>
        <family val="1"/>
        <charset val="204"/>
      </rPr>
      <t xml:space="preserve">ГОЛОЩАПОВ                                 </t>
    </r>
    <r>
      <rPr>
        <sz val="8"/>
        <rFont val="Times New Roman"/>
        <family val="1"/>
        <charset val="204"/>
      </rPr>
      <t xml:space="preserve"> Тимофей Ильич</t>
    </r>
  </si>
  <si>
    <r>
      <rPr>
        <b/>
        <sz val="9"/>
        <rFont val="Times New Roman"/>
        <family val="1"/>
        <charset val="204"/>
      </rPr>
      <t xml:space="preserve">ГОЛУБЧИКОВ                                  </t>
    </r>
    <r>
      <rPr>
        <sz val="8"/>
        <rFont val="Times New Roman"/>
        <family val="1"/>
        <charset val="204"/>
      </rPr>
      <t xml:space="preserve"> Глеб Евгеньевич</t>
    </r>
  </si>
  <si>
    <r>
      <rPr>
        <b/>
        <sz val="9"/>
        <rFont val="Times New Roman"/>
        <family val="1"/>
        <charset val="204"/>
      </rPr>
      <t xml:space="preserve">ГОРДИЕНКО                                         </t>
    </r>
    <r>
      <rPr>
        <sz val="8"/>
        <rFont val="Times New Roman"/>
        <family val="1"/>
        <charset val="204"/>
      </rPr>
      <t xml:space="preserve"> Александр Андреевич</t>
    </r>
  </si>
  <si>
    <r>
      <rPr>
        <b/>
        <sz val="9"/>
        <rFont val="Times New Roman"/>
        <family val="1"/>
        <charset val="204"/>
      </rPr>
      <t xml:space="preserve">ГРЕХОВ                                                 </t>
    </r>
    <r>
      <rPr>
        <sz val="8"/>
        <rFont val="Times New Roman"/>
        <family val="1"/>
        <charset val="204"/>
      </rPr>
      <t xml:space="preserve"> Тимофей Дмитриевич</t>
    </r>
  </si>
  <si>
    <r>
      <rPr>
        <b/>
        <sz val="9"/>
        <rFont val="Times New Roman"/>
        <family val="1"/>
        <charset val="204"/>
      </rPr>
      <t xml:space="preserve">ГРИГОРЬЕВ                                      </t>
    </r>
    <r>
      <rPr>
        <sz val="8"/>
        <rFont val="Times New Roman"/>
        <family val="1"/>
        <charset val="204"/>
      </rPr>
      <t xml:space="preserve"> Георгий Максимович</t>
    </r>
  </si>
  <si>
    <r>
      <rPr>
        <b/>
        <sz val="9"/>
        <rFont val="Times New Roman"/>
        <family val="1"/>
        <charset val="204"/>
      </rPr>
      <t xml:space="preserve">ДРОЗДОВ                                            </t>
    </r>
    <r>
      <rPr>
        <sz val="8"/>
        <rFont val="Times New Roman"/>
        <family val="1"/>
        <charset val="204"/>
      </rPr>
      <t xml:space="preserve"> Иван Игоревич</t>
    </r>
  </si>
  <si>
    <r>
      <rPr>
        <b/>
        <sz val="9"/>
        <rFont val="Times New Roman"/>
        <family val="1"/>
        <charset val="204"/>
      </rPr>
      <t xml:space="preserve">ИГНАТОВ                                          </t>
    </r>
    <r>
      <rPr>
        <sz val="8"/>
        <rFont val="Times New Roman"/>
        <family val="1"/>
        <charset val="204"/>
      </rPr>
      <t xml:space="preserve"> Владислав Игоревич</t>
    </r>
  </si>
  <si>
    <r>
      <rPr>
        <b/>
        <sz val="9"/>
        <rFont val="Times New Roman"/>
        <family val="1"/>
        <charset val="204"/>
      </rPr>
      <t xml:space="preserve">ИЛЬИНЫХ                                      </t>
    </r>
    <r>
      <rPr>
        <sz val="8"/>
        <rFont val="Times New Roman"/>
        <family val="1"/>
        <charset val="204"/>
      </rPr>
      <t xml:space="preserve"> Федор Максимович</t>
    </r>
  </si>
  <si>
    <r>
      <rPr>
        <b/>
        <sz val="9"/>
        <rFont val="Times New Roman"/>
        <family val="1"/>
        <charset val="204"/>
      </rPr>
      <t xml:space="preserve">КОСТИН                                              </t>
    </r>
    <r>
      <rPr>
        <sz val="8"/>
        <rFont val="Times New Roman"/>
        <family val="1"/>
        <charset val="204"/>
      </rPr>
      <t xml:space="preserve"> Денис Максимович</t>
    </r>
  </si>
  <si>
    <r>
      <rPr>
        <b/>
        <sz val="9"/>
        <rFont val="Times New Roman"/>
        <family val="1"/>
        <charset val="204"/>
      </rPr>
      <t xml:space="preserve">ЛАДУТЬКО                                     </t>
    </r>
    <r>
      <rPr>
        <sz val="8"/>
        <rFont val="Times New Roman"/>
        <family val="1"/>
        <charset val="204"/>
      </rPr>
      <t xml:space="preserve"> Гордей Владимирович</t>
    </r>
  </si>
  <si>
    <r>
      <rPr>
        <b/>
        <sz val="9"/>
        <rFont val="Times New Roman"/>
        <family val="1"/>
        <charset val="204"/>
      </rPr>
      <t xml:space="preserve">ЛИТВЯКОВ                                        </t>
    </r>
    <r>
      <rPr>
        <sz val="8"/>
        <rFont val="Times New Roman"/>
        <family val="1"/>
        <charset val="204"/>
      </rPr>
      <t xml:space="preserve"> Игнат Владимирович</t>
    </r>
  </si>
  <si>
    <r>
      <rPr>
        <b/>
        <sz val="9"/>
        <rFont val="Times New Roman"/>
        <family val="1"/>
        <charset val="204"/>
      </rPr>
      <t xml:space="preserve">МИШКИН                                         </t>
    </r>
    <r>
      <rPr>
        <sz val="8"/>
        <rFont val="Times New Roman"/>
        <family val="1"/>
        <charset val="204"/>
      </rPr>
      <t xml:space="preserve"> Сергей Сергеевич</t>
    </r>
  </si>
  <si>
    <r>
      <rPr>
        <b/>
        <sz val="9"/>
        <rFont val="Times New Roman"/>
        <family val="1"/>
        <charset val="204"/>
      </rPr>
      <t xml:space="preserve">НИКОЛАЕВ                                   </t>
    </r>
    <r>
      <rPr>
        <sz val="8"/>
        <rFont val="Times New Roman"/>
        <family val="1"/>
        <charset val="204"/>
      </rPr>
      <t xml:space="preserve"> Савелий Антонович</t>
    </r>
  </si>
  <si>
    <r>
      <rPr>
        <b/>
        <sz val="9"/>
        <rFont val="Times New Roman"/>
        <family val="1"/>
        <charset val="204"/>
      </rPr>
      <t xml:space="preserve">ПАНФИЛОВ                                     </t>
    </r>
    <r>
      <rPr>
        <sz val="8"/>
        <rFont val="Times New Roman"/>
        <family val="1"/>
        <charset val="204"/>
      </rPr>
      <t xml:space="preserve"> Алексей Дмитриевич</t>
    </r>
  </si>
  <si>
    <r>
      <rPr>
        <b/>
        <sz val="9"/>
        <rFont val="Times New Roman"/>
        <family val="1"/>
        <charset val="204"/>
      </rPr>
      <t xml:space="preserve">ПЕТРОВ                                            </t>
    </r>
    <r>
      <rPr>
        <sz val="8"/>
        <rFont val="Times New Roman"/>
        <family val="1"/>
        <charset val="204"/>
      </rPr>
      <t xml:space="preserve"> Денис Сергеевич</t>
    </r>
  </si>
  <si>
    <r>
      <rPr>
        <b/>
        <sz val="9"/>
        <rFont val="Times New Roman"/>
        <family val="1"/>
        <charset val="204"/>
      </rPr>
      <t xml:space="preserve">ПИНЧУК                                            </t>
    </r>
    <r>
      <rPr>
        <sz val="8"/>
        <rFont val="Times New Roman"/>
        <family val="1"/>
        <charset val="204"/>
      </rPr>
      <t xml:space="preserve"> Артём Аркадьевич</t>
    </r>
  </si>
  <si>
    <r>
      <rPr>
        <b/>
        <sz val="9"/>
        <rFont val="Times New Roman"/>
        <family val="1"/>
        <charset val="204"/>
      </rPr>
      <t xml:space="preserve">ПЛЕПИС                                            </t>
    </r>
    <r>
      <rPr>
        <sz val="8"/>
        <rFont val="Times New Roman"/>
        <family val="1"/>
        <charset val="204"/>
      </rPr>
      <t xml:space="preserve"> Ивар Евгеньевич</t>
    </r>
  </si>
  <si>
    <r>
      <rPr>
        <b/>
        <sz val="9"/>
        <rFont val="Times New Roman"/>
        <family val="1"/>
        <charset val="204"/>
      </rPr>
      <t xml:space="preserve">ПОПОВ                                                </t>
    </r>
    <r>
      <rPr>
        <sz val="8"/>
        <rFont val="Times New Roman"/>
        <family val="1"/>
        <charset val="204"/>
      </rPr>
      <t xml:space="preserve"> Иван Алексеевич</t>
    </r>
  </si>
  <si>
    <r>
      <rPr>
        <b/>
        <sz val="9"/>
        <rFont val="Times New Roman"/>
        <family val="1"/>
        <charset val="204"/>
      </rPr>
      <t xml:space="preserve">СЕРЕБРЕННИКОВ                              </t>
    </r>
    <r>
      <rPr>
        <sz val="8"/>
        <rFont val="Times New Roman"/>
        <family val="1"/>
        <charset val="204"/>
      </rPr>
      <t xml:space="preserve"> Егор Сергеевич</t>
    </r>
  </si>
  <si>
    <r>
      <rPr>
        <b/>
        <sz val="9"/>
        <rFont val="Times New Roman"/>
        <family val="1"/>
        <charset val="204"/>
      </rPr>
      <t xml:space="preserve">СОПЕЛЬЦЕВ                                    </t>
    </r>
    <r>
      <rPr>
        <sz val="8"/>
        <rFont val="Times New Roman"/>
        <family val="1"/>
        <charset val="204"/>
      </rPr>
      <t xml:space="preserve"> Михаил Андреевич</t>
    </r>
  </si>
  <si>
    <r>
      <rPr>
        <b/>
        <sz val="9"/>
        <rFont val="Times New Roman"/>
        <family val="1"/>
        <charset val="204"/>
      </rPr>
      <t xml:space="preserve">ШКУРОПАТСКИЙ                           </t>
    </r>
    <r>
      <rPr>
        <sz val="8"/>
        <rFont val="Times New Roman"/>
        <family val="1"/>
        <charset val="204"/>
      </rPr>
      <t xml:space="preserve"> Демид Александрович</t>
    </r>
  </si>
  <si>
    <r>
      <t xml:space="preserve">АНФИМОВ </t>
    </r>
    <r>
      <rPr>
        <sz val="8"/>
        <color theme="1"/>
        <rFont val="Times New Roman"/>
        <family val="1"/>
        <charset val="204"/>
      </rPr>
      <t xml:space="preserve">                                Матвей Викторович</t>
    </r>
  </si>
  <si>
    <r>
      <t xml:space="preserve">БАРЫШНИКОВ </t>
    </r>
    <r>
      <rPr>
        <sz val="8"/>
        <color theme="1"/>
        <rFont val="Times New Roman"/>
        <family val="1"/>
        <charset val="204"/>
      </rPr>
      <t xml:space="preserve">                         Евгений Евгеньевич</t>
    </r>
  </si>
  <si>
    <r>
      <t xml:space="preserve">САВЕЛЬЕВ </t>
    </r>
    <r>
      <rPr>
        <sz val="8"/>
        <color theme="1"/>
        <rFont val="Times New Roman"/>
        <family val="1"/>
        <charset val="204"/>
      </rPr>
      <t xml:space="preserve">                                Степан Артемович</t>
    </r>
  </si>
  <si>
    <r>
      <t xml:space="preserve">ЛУЖНЫЙ </t>
    </r>
    <r>
      <rPr>
        <sz val="8"/>
        <color theme="1"/>
        <rFont val="Times New Roman"/>
        <family val="1"/>
        <charset val="204"/>
      </rPr>
      <t xml:space="preserve">                                   Андрей Александрович</t>
    </r>
  </si>
  <si>
    <r>
      <t xml:space="preserve">ТРОЦЕНКО </t>
    </r>
    <r>
      <rPr>
        <sz val="8"/>
        <color theme="1"/>
        <rFont val="Times New Roman"/>
        <family val="1"/>
        <charset val="204"/>
      </rPr>
      <t xml:space="preserve">                            Егор Антонович</t>
    </r>
  </si>
  <si>
    <t>Юноши (2012 г.р. и моложе)</t>
  </si>
  <si>
    <r>
      <rPr>
        <b/>
        <sz val="9"/>
        <rFont val="Times New Roman"/>
        <family val="1"/>
        <charset val="204"/>
      </rPr>
      <t xml:space="preserve">ВЕРЕВКИНА                                   </t>
    </r>
    <r>
      <rPr>
        <sz val="8"/>
        <rFont val="Times New Roman"/>
        <family val="1"/>
        <charset val="204"/>
      </rPr>
      <t xml:space="preserve"> Анастасия Васильевна</t>
    </r>
  </si>
  <si>
    <r>
      <rPr>
        <b/>
        <sz val="9"/>
        <rFont val="Times New Roman"/>
        <family val="1"/>
        <charset val="204"/>
      </rPr>
      <t xml:space="preserve">ИВАНОВА                                           </t>
    </r>
    <r>
      <rPr>
        <sz val="8"/>
        <rFont val="Times New Roman"/>
        <family val="1"/>
        <charset val="204"/>
      </rPr>
      <t xml:space="preserve"> Софья Тимофеевна</t>
    </r>
  </si>
  <si>
    <r>
      <rPr>
        <b/>
        <sz val="9"/>
        <rFont val="Times New Roman"/>
        <family val="1"/>
        <charset val="204"/>
      </rPr>
      <t xml:space="preserve">ИСАЕВА                                              </t>
    </r>
    <r>
      <rPr>
        <sz val="8"/>
        <rFont val="Times New Roman"/>
        <family val="1"/>
        <charset val="204"/>
      </rPr>
      <t xml:space="preserve"> Полина Сергеевна</t>
    </r>
  </si>
  <si>
    <r>
      <rPr>
        <b/>
        <sz val="9"/>
        <rFont val="Times New Roman"/>
        <family val="1"/>
        <charset val="204"/>
      </rPr>
      <t xml:space="preserve">КИСЕЛЕВА                             </t>
    </r>
    <r>
      <rPr>
        <sz val="8"/>
        <rFont val="Times New Roman"/>
        <family val="1"/>
        <charset val="204"/>
      </rPr>
      <t xml:space="preserve"> Мария Дмитриевна</t>
    </r>
  </si>
  <si>
    <r>
      <rPr>
        <b/>
        <sz val="9"/>
        <rFont val="Times New Roman"/>
        <family val="1"/>
        <charset val="204"/>
      </rPr>
      <t xml:space="preserve">МАРТЫНЕЦ                             </t>
    </r>
    <r>
      <rPr>
        <sz val="8"/>
        <rFont val="Times New Roman"/>
        <family val="1"/>
        <charset val="204"/>
      </rPr>
      <t xml:space="preserve"> Анастасия Александровна</t>
    </r>
  </si>
  <si>
    <r>
      <rPr>
        <b/>
        <sz val="9"/>
        <rFont val="Times New Roman"/>
        <family val="1"/>
        <charset val="204"/>
      </rPr>
      <t xml:space="preserve">МАЦЕНАВИЧУТЕ                                   </t>
    </r>
    <r>
      <rPr>
        <sz val="8"/>
        <rFont val="Times New Roman"/>
        <family val="1"/>
        <charset val="204"/>
      </rPr>
      <t xml:space="preserve"> Дарья Робертовна</t>
    </r>
  </si>
  <si>
    <r>
      <rPr>
        <b/>
        <sz val="9"/>
        <rFont val="Times New Roman"/>
        <family val="1"/>
        <charset val="204"/>
      </rPr>
      <t xml:space="preserve">МОСЕВА                                         </t>
    </r>
    <r>
      <rPr>
        <sz val="8"/>
        <rFont val="Times New Roman"/>
        <family val="1"/>
        <charset val="204"/>
      </rPr>
      <t xml:space="preserve"> Ксения Игоревна</t>
    </r>
  </si>
  <si>
    <r>
      <rPr>
        <b/>
        <sz val="9"/>
        <rFont val="Times New Roman"/>
        <family val="1"/>
        <charset val="204"/>
      </rPr>
      <t xml:space="preserve">САБИРОВА                                          </t>
    </r>
    <r>
      <rPr>
        <sz val="8"/>
        <rFont val="Times New Roman"/>
        <family val="1"/>
        <charset val="204"/>
      </rPr>
      <t xml:space="preserve"> Ванесса Ринатовна</t>
    </r>
  </si>
  <si>
    <r>
      <rPr>
        <b/>
        <sz val="9"/>
        <rFont val="Times New Roman"/>
        <family val="1"/>
        <charset val="204"/>
      </rPr>
      <t xml:space="preserve">ХАЗИМУРАТОВА                            </t>
    </r>
    <r>
      <rPr>
        <sz val="8"/>
        <rFont val="Times New Roman"/>
        <family val="1"/>
        <charset val="204"/>
      </rPr>
      <t xml:space="preserve"> Варвара Сергеевна</t>
    </r>
  </si>
  <si>
    <r>
      <t xml:space="preserve">НОВГОРОДЦЕВА </t>
    </r>
    <r>
      <rPr>
        <sz val="8"/>
        <color theme="1"/>
        <rFont val="Times New Roman"/>
        <family val="1"/>
        <charset val="204"/>
      </rPr>
      <t xml:space="preserve">               Евгения Андреевна</t>
    </r>
  </si>
  <si>
    <t>Снежинск</t>
  </si>
  <si>
    <t>МБУДО "СШ" Олимпия"</t>
  </si>
  <si>
    <t>МБУДО СШ №1</t>
  </si>
  <si>
    <r>
      <t xml:space="preserve">САМОХИНА </t>
    </r>
    <r>
      <rPr>
        <sz val="8"/>
        <color theme="1"/>
        <rFont val="Times New Roman"/>
        <family val="1"/>
        <charset val="204"/>
      </rPr>
      <t xml:space="preserve">                         Полина Николаевна</t>
    </r>
  </si>
  <si>
    <r>
      <t xml:space="preserve">ПАНАСЮК </t>
    </r>
    <r>
      <rPr>
        <sz val="8"/>
        <color theme="1"/>
        <rFont val="Times New Roman"/>
        <family val="1"/>
        <charset val="204"/>
      </rPr>
      <t xml:space="preserve">                        Валерия Алексеевна</t>
    </r>
  </si>
  <si>
    <r>
      <rPr>
        <b/>
        <sz val="9"/>
        <rFont val="Times New Roman"/>
        <family val="1"/>
        <charset val="204"/>
      </rPr>
      <t xml:space="preserve">БЕЗЛУК                                           </t>
    </r>
    <r>
      <rPr>
        <sz val="8"/>
        <rFont val="Times New Roman"/>
        <family val="1"/>
        <charset val="204"/>
      </rPr>
      <t xml:space="preserve"> Савелий Сергеевич</t>
    </r>
  </si>
  <si>
    <r>
      <rPr>
        <b/>
        <sz val="9"/>
        <rFont val="Times New Roman"/>
        <family val="1"/>
        <charset val="204"/>
      </rPr>
      <t xml:space="preserve">ДАНИЛОВ                                     </t>
    </r>
    <r>
      <rPr>
        <sz val="8"/>
        <rFont val="Times New Roman"/>
        <family val="1"/>
        <charset val="204"/>
      </rPr>
      <t xml:space="preserve"> Максим Андреевич</t>
    </r>
  </si>
  <si>
    <r>
      <rPr>
        <b/>
        <sz val="9"/>
        <rFont val="Times New Roman"/>
        <family val="1"/>
        <charset val="204"/>
      </rPr>
      <t xml:space="preserve">ЗУБКОВ                                         </t>
    </r>
    <r>
      <rPr>
        <sz val="8"/>
        <rFont val="Times New Roman"/>
        <family val="1"/>
        <charset val="204"/>
      </rPr>
      <t xml:space="preserve"> Владимир Михайлович</t>
    </r>
  </si>
  <si>
    <r>
      <rPr>
        <b/>
        <sz val="9"/>
        <rFont val="Times New Roman"/>
        <family val="1"/>
        <charset val="204"/>
      </rPr>
      <t xml:space="preserve">ИГОЛКИН                                            </t>
    </r>
    <r>
      <rPr>
        <sz val="8"/>
        <rFont val="Times New Roman"/>
        <family val="1"/>
        <charset val="204"/>
      </rPr>
      <t xml:space="preserve"> Семен Григорьевич</t>
    </r>
  </si>
  <si>
    <r>
      <rPr>
        <b/>
        <sz val="9"/>
        <rFont val="Times New Roman"/>
        <family val="1"/>
        <charset val="204"/>
      </rPr>
      <t xml:space="preserve">КОРКИН                                            </t>
    </r>
    <r>
      <rPr>
        <sz val="8"/>
        <rFont val="Times New Roman"/>
        <family val="1"/>
        <charset val="204"/>
      </rPr>
      <t xml:space="preserve"> Савелий Станиславович</t>
    </r>
  </si>
  <si>
    <r>
      <rPr>
        <b/>
        <sz val="9"/>
        <rFont val="Times New Roman"/>
        <family val="1"/>
        <charset val="204"/>
      </rPr>
      <t xml:space="preserve">КРЫЧУН                                         </t>
    </r>
    <r>
      <rPr>
        <sz val="8"/>
        <rFont val="Times New Roman"/>
        <family val="1"/>
        <charset val="204"/>
      </rPr>
      <t xml:space="preserve"> Матвей Евгеньевич</t>
    </r>
  </si>
  <si>
    <r>
      <rPr>
        <b/>
        <sz val="9"/>
        <rFont val="Times New Roman"/>
        <family val="1"/>
        <charset val="204"/>
      </rPr>
      <t xml:space="preserve">КУЗНЕЦОВ                                   </t>
    </r>
    <r>
      <rPr>
        <sz val="8"/>
        <rFont val="Times New Roman"/>
        <family val="1"/>
        <charset val="204"/>
      </rPr>
      <t xml:space="preserve"> Константин Андреевич</t>
    </r>
  </si>
  <si>
    <r>
      <rPr>
        <b/>
        <sz val="9"/>
        <rFont val="Times New Roman"/>
        <family val="1"/>
        <charset val="204"/>
      </rPr>
      <t xml:space="preserve">ТУРТАЕВ                                            </t>
    </r>
    <r>
      <rPr>
        <sz val="8"/>
        <rFont val="Times New Roman"/>
        <family val="1"/>
        <charset val="204"/>
      </rPr>
      <t xml:space="preserve"> Сапабек Диасович</t>
    </r>
  </si>
  <si>
    <r>
      <t xml:space="preserve">ЖУКОВ </t>
    </r>
    <r>
      <rPr>
        <sz val="8"/>
        <color theme="1"/>
        <rFont val="Times New Roman"/>
        <family val="1"/>
        <charset val="204"/>
      </rPr>
      <t xml:space="preserve">                               Тимофей Анатольевич</t>
    </r>
  </si>
  <si>
    <r>
      <t xml:space="preserve">ТАРАБЕШ </t>
    </r>
    <r>
      <rPr>
        <sz val="8"/>
        <color theme="1"/>
        <rFont val="Times New Roman"/>
        <family val="1"/>
        <charset val="204"/>
      </rPr>
      <t xml:space="preserve">                         Артём Владимирович</t>
    </r>
  </si>
  <si>
    <r>
      <t xml:space="preserve">ХАМИТОВ </t>
    </r>
    <r>
      <rPr>
        <sz val="8"/>
        <color theme="1"/>
        <rFont val="Times New Roman"/>
        <family val="1"/>
        <charset val="204"/>
      </rPr>
      <t xml:space="preserve">                        Денис Ильясович</t>
    </r>
  </si>
  <si>
    <r>
      <t xml:space="preserve">ИВАНОВ </t>
    </r>
    <r>
      <rPr>
        <sz val="8"/>
        <color theme="1"/>
        <rFont val="Times New Roman"/>
        <family val="1"/>
        <charset val="204"/>
      </rPr>
      <t xml:space="preserve">                              Дмитрий Константинович</t>
    </r>
  </si>
  <si>
    <r>
      <t xml:space="preserve">САЙТХУЖИН </t>
    </r>
    <r>
      <rPr>
        <sz val="8"/>
        <color theme="1"/>
        <rFont val="Times New Roman"/>
        <family val="1"/>
        <charset val="204"/>
      </rPr>
      <t xml:space="preserve">                       Роберт Радикович</t>
    </r>
  </si>
  <si>
    <t>02-06.03.2026г.</t>
  </si>
  <si>
    <r>
      <rPr>
        <b/>
        <sz val="9"/>
        <rFont val="Times New Roman"/>
        <family val="1"/>
        <charset val="204"/>
      </rPr>
      <t xml:space="preserve">КУДРЯШОВ                          </t>
    </r>
    <r>
      <rPr>
        <sz val="8"/>
        <rFont val="Times New Roman"/>
        <family val="1"/>
        <charset val="204"/>
      </rPr>
      <t xml:space="preserve"> Максим Евгеньевич</t>
    </r>
  </si>
  <si>
    <r>
      <rPr>
        <b/>
        <sz val="9"/>
        <rFont val="Times New Roman"/>
        <family val="1"/>
        <charset val="204"/>
      </rPr>
      <t xml:space="preserve">КУЗНЕЦОВ                                             </t>
    </r>
    <r>
      <rPr>
        <sz val="8"/>
        <rFont val="Times New Roman"/>
        <family val="1"/>
        <charset val="204"/>
      </rPr>
      <t xml:space="preserve"> Никита Олегович</t>
    </r>
  </si>
  <si>
    <r>
      <rPr>
        <b/>
        <sz val="9"/>
        <rFont val="Times New Roman"/>
        <family val="1"/>
        <charset val="204"/>
      </rPr>
      <t xml:space="preserve">ЛАВРОВ                                   </t>
    </r>
    <r>
      <rPr>
        <sz val="8"/>
        <rFont val="Times New Roman"/>
        <family val="1"/>
        <charset val="204"/>
      </rPr>
      <t xml:space="preserve"> Александр Евгеньевич</t>
    </r>
  </si>
  <si>
    <r>
      <rPr>
        <b/>
        <sz val="9"/>
        <rFont val="Times New Roman"/>
        <family val="1"/>
        <charset val="204"/>
      </rPr>
      <t xml:space="preserve">БУТАКОВ                                           </t>
    </r>
    <r>
      <rPr>
        <sz val="8"/>
        <rFont val="Times New Roman"/>
        <family val="1"/>
        <charset val="204"/>
      </rPr>
      <t xml:space="preserve"> Никита Алексеевич</t>
    </r>
  </si>
  <si>
    <r>
      <rPr>
        <b/>
        <sz val="9"/>
        <rFont val="Times New Roman"/>
        <family val="1"/>
        <charset val="204"/>
      </rPr>
      <t xml:space="preserve">ГУЛИН                                         </t>
    </r>
    <r>
      <rPr>
        <sz val="8"/>
        <rFont val="Times New Roman"/>
        <family val="1"/>
        <charset val="204"/>
      </rPr>
      <t xml:space="preserve"> Алексей Александрович</t>
    </r>
  </si>
  <si>
    <r>
      <rPr>
        <b/>
        <sz val="9"/>
        <rFont val="Times New Roman"/>
        <family val="1"/>
        <charset val="204"/>
      </rPr>
      <t xml:space="preserve">ДМИТРИЕВ                                    </t>
    </r>
    <r>
      <rPr>
        <sz val="8"/>
        <rFont val="Times New Roman"/>
        <family val="1"/>
        <charset val="204"/>
      </rPr>
      <t xml:space="preserve"> Тимофей Олегович</t>
    </r>
  </si>
  <si>
    <r>
      <rPr>
        <b/>
        <sz val="9"/>
        <rFont val="Times New Roman"/>
        <family val="1"/>
        <charset val="204"/>
      </rPr>
      <t xml:space="preserve">КРАВЧЕНКО                                      </t>
    </r>
    <r>
      <rPr>
        <sz val="8"/>
        <rFont val="Times New Roman"/>
        <family val="1"/>
        <charset val="204"/>
      </rPr>
      <t xml:space="preserve"> Дмитрий Александрович</t>
    </r>
  </si>
  <si>
    <r>
      <rPr>
        <b/>
        <sz val="9"/>
        <rFont val="Times New Roman"/>
        <family val="1"/>
        <charset val="204"/>
      </rPr>
      <t xml:space="preserve">ЛАВРОВ                                                 </t>
    </r>
    <r>
      <rPr>
        <sz val="8"/>
        <rFont val="Times New Roman"/>
        <family val="1"/>
        <charset val="204"/>
      </rPr>
      <t xml:space="preserve"> Степан Григорьевич</t>
    </r>
  </si>
  <si>
    <r>
      <rPr>
        <b/>
        <sz val="9"/>
        <rFont val="Times New Roman"/>
        <family val="1"/>
        <charset val="204"/>
      </rPr>
      <t xml:space="preserve">МЕДВЕДОК                                         </t>
    </r>
    <r>
      <rPr>
        <sz val="8"/>
        <rFont val="Times New Roman"/>
        <family val="1"/>
        <charset val="204"/>
      </rPr>
      <t xml:space="preserve"> Владимир Васильевич</t>
    </r>
  </si>
  <si>
    <r>
      <rPr>
        <b/>
        <sz val="9"/>
        <rFont val="Times New Roman"/>
        <family val="1"/>
        <charset val="204"/>
      </rPr>
      <t xml:space="preserve">НЕХАЕВ                                                 </t>
    </r>
    <r>
      <rPr>
        <sz val="8"/>
        <rFont val="Times New Roman"/>
        <family val="1"/>
        <charset val="204"/>
      </rPr>
      <t xml:space="preserve"> Илья Михайлович</t>
    </r>
  </si>
  <si>
    <r>
      <rPr>
        <b/>
        <sz val="9"/>
        <rFont val="Times New Roman"/>
        <family val="1"/>
        <charset val="204"/>
      </rPr>
      <t xml:space="preserve">ПАУЛИ                                                 </t>
    </r>
    <r>
      <rPr>
        <sz val="8"/>
        <rFont val="Times New Roman"/>
        <family val="1"/>
        <charset val="204"/>
      </rPr>
      <t xml:space="preserve"> Никита Сергеевич</t>
    </r>
  </si>
  <si>
    <r>
      <rPr>
        <b/>
        <sz val="9"/>
        <rFont val="Times New Roman"/>
        <family val="1"/>
        <charset val="204"/>
      </rPr>
      <t xml:space="preserve">РОЖНЕВ                                         </t>
    </r>
    <r>
      <rPr>
        <sz val="8"/>
        <rFont val="Times New Roman"/>
        <family val="1"/>
        <charset val="204"/>
      </rPr>
      <t xml:space="preserve"> Леонид Павлович</t>
    </r>
  </si>
  <si>
    <r>
      <rPr>
        <b/>
        <sz val="9"/>
        <rFont val="Times New Roman"/>
        <family val="1"/>
        <charset val="204"/>
      </rPr>
      <t xml:space="preserve">СИДОРЕНКО                                   </t>
    </r>
    <r>
      <rPr>
        <sz val="8"/>
        <rFont val="Times New Roman"/>
        <family val="1"/>
        <charset val="204"/>
      </rPr>
      <t xml:space="preserve"> Даниил Николаевич</t>
    </r>
  </si>
  <si>
    <r>
      <t xml:space="preserve">ПРОКАЕВ </t>
    </r>
    <r>
      <rPr>
        <sz val="8"/>
        <color theme="1"/>
        <rFont val="Times New Roman"/>
        <family val="1"/>
        <charset val="204"/>
      </rPr>
      <t xml:space="preserve">                                    Георгий Евгеньевич</t>
    </r>
  </si>
  <si>
    <t>Девушки (2012 г.р. и моложе)</t>
  </si>
  <si>
    <r>
      <rPr>
        <b/>
        <sz val="9"/>
        <rFont val="Times New Roman"/>
        <family val="1"/>
        <charset val="204"/>
      </rPr>
      <t xml:space="preserve">ВДОВИНА                                            </t>
    </r>
    <r>
      <rPr>
        <sz val="8"/>
        <rFont val="Times New Roman"/>
        <family val="1"/>
        <charset val="204"/>
      </rPr>
      <t xml:space="preserve"> Дарина Ильинична</t>
    </r>
  </si>
  <si>
    <r>
      <rPr>
        <b/>
        <sz val="9"/>
        <rFont val="Times New Roman"/>
        <family val="1"/>
        <charset val="204"/>
      </rPr>
      <t xml:space="preserve">ИВЛЕВА                                                </t>
    </r>
    <r>
      <rPr>
        <sz val="8"/>
        <rFont val="Times New Roman"/>
        <family val="1"/>
        <charset val="204"/>
      </rPr>
      <t xml:space="preserve"> Регина Олеговна</t>
    </r>
  </si>
  <si>
    <r>
      <rPr>
        <b/>
        <sz val="9"/>
        <rFont val="Times New Roman"/>
        <family val="1"/>
        <charset val="204"/>
      </rPr>
      <t xml:space="preserve">РЕЧКАЛОВА                                         </t>
    </r>
    <r>
      <rPr>
        <sz val="8"/>
        <rFont val="Times New Roman"/>
        <family val="1"/>
        <charset val="204"/>
      </rPr>
      <t xml:space="preserve"> Ярослава Валерьевна</t>
    </r>
  </si>
  <si>
    <r>
      <t xml:space="preserve">АКСЕНЮШКИНА </t>
    </r>
    <r>
      <rPr>
        <sz val="8"/>
        <color theme="1"/>
        <rFont val="Times New Roman"/>
        <family val="1"/>
        <charset val="204"/>
      </rPr>
      <t xml:space="preserve">                  Диана Владимировна</t>
    </r>
  </si>
  <si>
    <r>
      <t xml:space="preserve">КАРЫПОВА </t>
    </r>
    <r>
      <rPr>
        <sz val="8"/>
        <color theme="1"/>
        <rFont val="Times New Roman"/>
        <family val="1"/>
        <charset val="204"/>
      </rPr>
      <t xml:space="preserve">                            Карина Эдуардовна</t>
    </r>
  </si>
  <si>
    <r>
      <t xml:space="preserve">ТАРАБЕШ </t>
    </r>
    <r>
      <rPr>
        <sz val="8"/>
        <color theme="1"/>
        <rFont val="Times New Roman"/>
        <family val="1"/>
        <charset val="204"/>
      </rPr>
      <t xml:space="preserve">                                  Артём Владимирович</t>
    </r>
  </si>
  <si>
    <r>
      <t xml:space="preserve">САМОХИНА </t>
    </r>
    <r>
      <rPr>
        <sz val="8"/>
        <color theme="1"/>
        <rFont val="Times New Roman"/>
        <family val="1"/>
        <charset val="204"/>
      </rPr>
      <t xml:space="preserve">                           Полина Николаевна</t>
    </r>
  </si>
  <si>
    <t>Юноши (2008-2011 г.р.)</t>
  </si>
  <si>
    <t>Девушки (2008-2011 г.р.)</t>
  </si>
  <si>
    <t xml:space="preserve">Девушки (2008-2011 г.р.) </t>
  </si>
  <si>
    <t>Список судей                                                                                                                                                                                      ОБЛАСТНЫХ СОРЕВНОВАНИЙ "ЮНОШЕСКАЯ ЛИГА" (I ЭТАП, ПНЕВМАТИЧЕСКОЕ ОРУЖИЕ) (ЮНОШИ И ДЕВУШКИ ДО 19 ЛЕТ; ЮНОШИ И ДЕВУШКИ ДО 15 ЛЕТ), ЕКП №3584</t>
  </si>
  <si>
    <t>№6 от 30.01.2026г.</t>
  </si>
  <si>
    <t>№9 от 02.03.2026г.</t>
  </si>
  <si>
    <t>№35орг от 05.08.2024г.</t>
  </si>
  <si>
    <t>№3 от 01.09.2025г.</t>
  </si>
  <si>
    <t>Ст. судья л/о</t>
  </si>
  <si>
    <t>Ст. судья КОР</t>
  </si>
  <si>
    <t>Устьянцева Д.С.</t>
  </si>
  <si>
    <t>Кондратьева А.О.</t>
  </si>
  <si>
    <t>Тулумбаджян С.Э.</t>
  </si>
  <si>
    <t>б/к</t>
  </si>
  <si>
    <t>Судья-информатор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</si>
</sst>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2" fillId="0" borderId="1" xfId="0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1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view="pageLayout" workbookViewId="0">
      <selection activeCell="K16" sqref="K16"/>
    </sheetView>
  </sheetViews>
  <sheetFormatPr defaultRowHeight="15"/>
  <cols>
    <col min="1" max="1" width="2.7109375" style="8" customWidth="1"/>
    <col min="2" max="2" width="21.140625" style="2" customWidth="1"/>
    <col min="3" max="3" width="8.7109375" style="26" customWidth="1"/>
    <col min="4" max="4" width="6.28515625" style="26" customWidth="1"/>
    <col min="5" max="5" width="9.140625" style="5"/>
    <col min="6" max="6" width="11.140625" style="6" customWidth="1"/>
    <col min="7" max="10" width="3.7109375" style="3" customWidth="1"/>
    <col min="11" max="11" width="5.85546875" style="5" customWidth="1"/>
    <col min="12" max="12" width="6.42578125" style="26" customWidth="1"/>
    <col min="13" max="20" width="9.140625" style="1"/>
  </cols>
  <sheetData>
    <row r="1" spans="1:12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>
      <c r="A4" s="38" t="s">
        <v>117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>
      <c r="A5" s="5" t="s">
        <v>36</v>
      </c>
      <c r="L5" s="9" t="s">
        <v>29</v>
      </c>
    </row>
    <row r="6" spans="1:12">
      <c r="A6" s="10" t="s">
        <v>146</v>
      </c>
      <c r="B6" s="25"/>
      <c r="C6" s="11"/>
      <c r="D6" s="11"/>
      <c r="E6" s="16"/>
      <c r="F6" s="17"/>
      <c r="G6" s="10"/>
      <c r="H6" s="10"/>
      <c r="I6" s="10"/>
      <c r="J6" s="10"/>
      <c r="K6" s="16"/>
      <c r="L6" s="14" t="s">
        <v>0</v>
      </c>
    </row>
    <row r="7" spans="1:12" ht="23.25">
      <c r="A7" s="8">
        <v>1</v>
      </c>
      <c r="B7" s="32" t="s">
        <v>152</v>
      </c>
      <c r="C7" s="33">
        <v>41063</v>
      </c>
      <c r="D7" s="34" t="s">
        <v>1</v>
      </c>
      <c r="E7" s="5" t="s">
        <v>22</v>
      </c>
      <c r="F7" s="6" t="s">
        <v>46</v>
      </c>
      <c r="G7" s="3">
        <v>93</v>
      </c>
      <c r="H7" s="3">
        <v>90</v>
      </c>
      <c r="I7" s="3">
        <v>92</v>
      </c>
      <c r="J7" s="3">
        <v>86</v>
      </c>
      <c r="K7" s="5">
        <f t="shared" ref="K7:K21" si="0">SUM(G7:J7)</f>
        <v>361</v>
      </c>
      <c r="L7" s="26" t="s">
        <v>24</v>
      </c>
    </row>
    <row r="8" spans="1:12" ht="23.25">
      <c r="A8" s="8">
        <v>2</v>
      </c>
      <c r="B8" s="32" t="s">
        <v>153</v>
      </c>
      <c r="C8" s="33">
        <v>41057</v>
      </c>
      <c r="D8" s="34" t="s">
        <v>60</v>
      </c>
      <c r="E8" s="5" t="s">
        <v>22</v>
      </c>
      <c r="F8" s="6" t="s">
        <v>46</v>
      </c>
      <c r="G8" s="3">
        <v>87</v>
      </c>
      <c r="H8" s="3">
        <v>75</v>
      </c>
      <c r="I8" s="3">
        <v>82</v>
      </c>
      <c r="J8" s="3">
        <v>89</v>
      </c>
      <c r="K8" s="5">
        <f t="shared" si="0"/>
        <v>333</v>
      </c>
      <c r="L8" s="26" t="s">
        <v>60</v>
      </c>
    </row>
    <row r="9" spans="1:12" ht="23.25">
      <c r="A9" s="8">
        <v>3</v>
      </c>
      <c r="B9" s="32" t="s">
        <v>159</v>
      </c>
      <c r="C9" s="33">
        <v>40919</v>
      </c>
      <c r="D9" s="34" t="s">
        <v>55</v>
      </c>
      <c r="E9" s="5" t="s">
        <v>22</v>
      </c>
      <c r="F9" s="6" t="s">
        <v>46</v>
      </c>
      <c r="G9" s="3">
        <v>82</v>
      </c>
      <c r="H9" s="3">
        <v>80</v>
      </c>
      <c r="I9" s="3">
        <v>82</v>
      </c>
      <c r="J9" s="3">
        <v>80</v>
      </c>
      <c r="K9" s="5">
        <f t="shared" si="0"/>
        <v>324</v>
      </c>
      <c r="L9" s="26" t="s">
        <v>60</v>
      </c>
    </row>
    <row r="10" spans="1:12" ht="23.25">
      <c r="A10" s="8">
        <v>4</v>
      </c>
      <c r="B10" s="32" t="s">
        <v>149</v>
      </c>
      <c r="C10" s="33">
        <v>41792</v>
      </c>
      <c r="D10" s="34" t="s">
        <v>60</v>
      </c>
      <c r="E10" s="5" t="s">
        <v>22</v>
      </c>
      <c r="F10" s="6" t="s">
        <v>46</v>
      </c>
      <c r="G10" s="3">
        <v>81</v>
      </c>
      <c r="H10" s="3">
        <v>80</v>
      </c>
      <c r="I10" s="3">
        <v>81</v>
      </c>
      <c r="J10" s="3">
        <v>81</v>
      </c>
      <c r="K10" s="5">
        <f t="shared" si="0"/>
        <v>323</v>
      </c>
      <c r="L10" s="26" t="s">
        <v>45</v>
      </c>
    </row>
    <row r="11" spans="1:12" ht="23.25">
      <c r="A11" s="8">
        <v>5</v>
      </c>
      <c r="B11" s="32" t="s">
        <v>156</v>
      </c>
      <c r="C11" s="33">
        <v>40935</v>
      </c>
      <c r="D11" s="34" t="s">
        <v>24</v>
      </c>
      <c r="E11" s="5" t="s">
        <v>22</v>
      </c>
      <c r="F11" s="6" t="s">
        <v>46</v>
      </c>
      <c r="G11" s="3">
        <v>82</v>
      </c>
      <c r="H11" s="3">
        <v>81</v>
      </c>
      <c r="I11" s="3">
        <v>80</v>
      </c>
      <c r="J11" s="3">
        <v>80</v>
      </c>
      <c r="K11" s="5">
        <f t="shared" si="0"/>
        <v>323</v>
      </c>
      <c r="L11" s="30" t="s">
        <v>45</v>
      </c>
    </row>
    <row r="12" spans="1:12" ht="23.25">
      <c r="A12" s="8">
        <v>6</v>
      </c>
      <c r="B12" s="32" t="s">
        <v>158</v>
      </c>
      <c r="C12" s="33">
        <v>40941</v>
      </c>
      <c r="D12" s="34" t="s">
        <v>55</v>
      </c>
      <c r="E12" s="5" t="s">
        <v>22</v>
      </c>
      <c r="F12" s="6" t="s">
        <v>46</v>
      </c>
      <c r="G12" s="3">
        <v>84</v>
      </c>
      <c r="H12" s="3">
        <v>85</v>
      </c>
      <c r="I12" s="3">
        <v>80</v>
      </c>
      <c r="J12" s="3">
        <v>72</v>
      </c>
      <c r="K12" s="5">
        <f t="shared" si="0"/>
        <v>321</v>
      </c>
      <c r="L12" s="30" t="s">
        <v>45</v>
      </c>
    </row>
    <row r="13" spans="1:12" ht="23.25">
      <c r="A13" s="8">
        <v>7</v>
      </c>
      <c r="B13" s="32" t="s">
        <v>150</v>
      </c>
      <c r="C13" s="33">
        <v>41519</v>
      </c>
      <c r="D13" s="34" t="s">
        <v>60</v>
      </c>
      <c r="E13" s="5" t="s">
        <v>22</v>
      </c>
      <c r="F13" s="6" t="s">
        <v>46</v>
      </c>
      <c r="G13" s="3">
        <v>71</v>
      </c>
      <c r="H13" s="3">
        <v>85</v>
      </c>
      <c r="I13" s="3">
        <v>83</v>
      </c>
      <c r="J13" s="3">
        <v>77</v>
      </c>
      <c r="K13" s="5">
        <f t="shared" si="0"/>
        <v>316</v>
      </c>
      <c r="L13" s="30" t="s">
        <v>45</v>
      </c>
    </row>
    <row r="14" spans="1:12" ht="23.25">
      <c r="A14" s="8">
        <v>8</v>
      </c>
      <c r="B14" s="32" t="s">
        <v>151</v>
      </c>
      <c r="C14" s="33">
        <v>41821</v>
      </c>
      <c r="D14" s="34" t="s">
        <v>26</v>
      </c>
      <c r="E14" s="5" t="s">
        <v>22</v>
      </c>
      <c r="F14" s="6" t="s">
        <v>46</v>
      </c>
      <c r="G14" s="3">
        <v>71</v>
      </c>
      <c r="H14" s="3">
        <v>72</v>
      </c>
      <c r="I14" s="3">
        <v>80</v>
      </c>
      <c r="J14" s="3">
        <v>76</v>
      </c>
      <c r="K14" s="5">
        <f t="shared" si="0"/>
        <v>299</v>
      </c>
      <c r="L14" s="30" t="s">
        <v>45</v>
      </c>
    </row>
    <row r="15" spans="1:12" ht="23.25">
      <c r="A15" s="8">
        <v>9</v>
      </c>
      <c r="B15" s="32" t="s">
        <v>155</v>
      </c>
      <c r="C15" s="33">
        <v>41060</v>
      </c>
      <c r="D15" s="34" t="s">
        <v>26</v>
      </c>
      <c r="E15" s="5" t="s">
        <v>22</v>
      </c>
      <c r="F15" s="6" t="s">
        <v>46</v>
      </c>
      <c r="G15" s="3">
        <v>76</v>
      </c>
      <c r="H15" s="3">
        <v>60</v>
      </c>
      <c r="I15" s="3">
        <v>74</v>
      </c>
      <c r="J15" s="3">
        <v>86</v>
      </c>
      <c r="K15" s="5">
        <f t="shared" si="0"/>
        <v>296</v>
      </c>
      <c r="L15" s="30" t="s">
        <v>45</v>
      </c>
    </row>
    <row r="16" spans="1:12" ht="23.25">
      <c r="A16" s="8">
        <v>10</v>
      </c>
      <c r="B16" s="32" t="s">
        <v>157</v>
      </c>
      <c r="C16" s="33">
        <v>41610</v>
      </c>
      <c r="D16" s="34" t="s">
        <v>55</v>
      </c>
      <c r="E16" s="5" t="s">
        <v>22</v>
      </c>
      <c r="F16" s="6" t="s">
        <v>46</v>
      </c>
      <c r="G16" s="3">
        <v>68</v>
      </c>
      <c r="H16" s="3">
        <v>73</v>
      </c>
      <c r="I16" s="3">
        <v>75</v>
      </c>
      <c r="J16" s="3">
        <v>77</v>
      </c>
      <c r="K16" s="5">
        <f t="shared" si="0"/>
        <v>293</v>
      </c>
      <c r="L16" s="30" t="s">
        <v>45</v>
      </c>
    </row>
    <row r="17" spans="1:12" ht="24">
      <c r="A17" s="8">
        <v>11</v>
      </c>
      <c r="B17" s="2" t="s">
        <v>160</v>
      </c>
      <c r="C17" s="28">
        <v>41478</v>
      </c>
      <c r="D17" s="30" t="s">
        <v>55</v>
      </c>
      <c r="E17" s="5" t="s">
        <v>22</v>
      </c>
      <c r="G17" s="3">
        <v>67</v>
      </c>
      <c r="H17" s="3">
        <v>76</v>
      </c>
      <c r="I17" s="3">
        <v>73</v>
      </c>
      <c r="J17" s="3">
        <v>74</v>
      </c>
      <c r="K17" s="5">
        <f t="shared" si="0"/>
        <v>290</v>
      </c>
      <c r="L17" s="30" t="s">
        <v>45</v>
      </c>
    </row>
    <row r="18" spans="1:12" ht="23.25">
      <c r="A18" s="8">
        <v>12</v>
      </c>
      <c r="B18" s="32" t="s">
        <v>154</v>
      </c>
      <c r="C18" s="33">
        <v>41482</v>
      </c>
      <c r="D18" s="34" t="s">
        <v>60</v>
      </c>
      <c r="E18" s="5" t="s">
        <v>22</v>
      </c>
      <c r="F18" s="6" t="s">
        <v>46</v>
      </c>
      <c r="G18" s="3">
        <v>65</v>
      </c>
      <c r="H18" s="3">
        <v>60</v>
      </c>
      <c r="I18" s="3">
        <v>71</v>
      </c>
      <c r="J18" s="3">
        <v>67</v>
      </c>
      <c r="K18" s="5">
        <f t="shared" si="0"/>
        <v>263</v>
      </c>
      <c r="L18" s="30" t="s">
        <v>45</v>
      </c>
    </row>
    <row r="19" spans="1:12" ht="23.25">
      <c r="A19" s="8" t="s">
        <v>87</v>
      </c>
      <c r="B19" s="32" t="s">
        <v>148</v>
      </c>
      <c r="C19" s="33">
        <v>40765</v>
      </c>
      <c r="D19" s="34" t="s">
        <v>24</v>
      </c>
      <c r="E19" s="5" t="s">
        <v>22</v>
      </c>
      <c r="F19" s="6" t="s">
        <v>46</v>
      </c>
      <c r="G19" s="3">
        <v>92</v>
      </c>
      <c r="H19" s="3">
        <v>90</v>
      </c>
      <c r="I19" s="3">
        <v>87</v>
      </c>
      <c r="J19" s="3">
        <v>89</v>
      </c>
      <c r="K19" s="5">
        <f t="shared" si="0"/>
        <v>358</v>
      </c>
      <c r="L19" s="26" t="s">
        <v>24</v>
      </c>
    </row>
    <row r="20" spans="1:12" ht="23.25">
      <c r="A20" s="8" t="s">
        <v>87</v>
      </c>
      <c r="B20" s="32" t="s">
        <v>147</v>
      </c>
      <c r="C20" s="33">
        <v>40903</v>
      </c>
      <c r="D20" s="34" t="s">
        <v>60</v>
      </c>
      <c r="E20" s="5" t="s">
        <v>22</v>
      </c>
      <c r="F20" s="6" t="s">
        <v>46</v>
      </c>
      <c r="G20" s="3">
        <v>87</v>
      </c>
      <c r="H20" s="3">
        <v>84</v>
      </c>
      <c r="I20" s="3">
        <v>83</v>
      </c>
      <c r="J20" s="3">
        <v>86</v>
      </c>
      <c r="K20" s="5">
        <f t="shared" si="0"/>
        <v>340</v>
      </c>
      <c r="L20" s="26" t="s">
        <v>26</v>
      </c>
    </row>
    <row r="21" spans="1:12" ht="24">
      <c r="A21" s="8" t="s">
        <v>87</v>
      </c>
      <c r="B21" s="2" t="s">
        <v>167</v>
      </c>
      <c r="C21" s="28">
        <v>40695</v>
      </c>
      <c r="D21" s="30" t="s">
        <v>24</v>
      </c>
      <c r="E21" s="5" t="s">
        <v>77</v>
      </c>
      <c r="F21" s="6" t="s">
        <v>130</v>
      </c>
      <c r="G21" s="3">
        <v>83</v>
      </c>
      <c r="H21" s="3">
        <v>78</v>
      </c>
      <c r="I21" s="3">
        <v>77</v>
      </c>
      <c r="J21" s="3">
        <v>80</v>
      </c>
      <c r="K21" s="5">
        <f t="shared" si="0"/>
        <v>318</v>
      </c>
      <c r="L21" s="30" t="s">
        <v>45</v>
      </c>
    </row>
    <row r="36" spans="1:12">
      <c r="B36" s="40" t="s">
        <v>61</v>
      </c>
      <c r="C36" s="40"/>
      <c r="D36" s="40"/>
      <c r="E36" s="40"/>
      <c r="F36" s="3"/>
      <c r="L36" s="30"/>
    </row>
    <row r="37" spans="1:12">
      <c r="A37" s="24"/>
      <c r="B37" s="40"/>
      <c r="C37" s="40"/>
      <c r="D37" s="40"/>
      <c r="E37" s="40"/>
      <c r="F37" s="3"/>
      <c r="K37" s="35" t="s">
        <v>14</v>
      </c>
      <c r="L37" s="30"/>
    </row>
    <row r="38" spans="1:12">
      <c r="A38" s="29"/>
      <c r="B38" s="29"/>
      <c r="C38" s="29"/>
      <c r="D38" s="29"/>
      <c r="E38" s="36"/>
      <c r="F38" s="3"/>
      <c r="K38" s="30"/>
      <c r="L38" s="30"/>
    </row>
    <row r="39" spans="1:12">
      <c r="B39" s="40" t="s">
        <v>62</v>
      </c>
      <c r="C39" s="40"/>
      <c r="D39" s="40"/>
      <c r="E39" s="40"/>
      <c r="F39" s="3"/>
      <c r="K39" s="35"/>
      <c r="L39" s="30"/>
    </row>
    <row r="40" spans="1:12">
      <c r="A40" s="24"/>
      <c r="B40" s="40"/>
      <c r="C40" s="40"/>
      <c r="D40" s="40"/>
      <c r="E40" s="40"/>
      <c r="F40" s="3"/>
      <c r="K40" s="35" t="s">
        <v>3</v>
      </c>
      <c r="L40" s="30"/>
    </row>
    <row r="41" spans="1:12">
      <c r="A41" s="12"/>
      <c r="B41" s="25"/>
      <c r="C41" s="11"/>
      <c r="D41" s="11"/>
      <c r="E41" s="16"/>
      <c r="F41" s="17"/>
      <c r="G41" s="10"/>
      <c r="H41" s="10"/>
      <c r="I41" s="10"/>
      <c r="J41" s="10"/>
      <c r="K41" s="16"/>
      <c r="L41" s="11"/>
    </row>
    <row r="42" spans="1:12">
      <c r="C42" s="30"/>
      <c r="D42" s="30"/>
      <c r="L42" s="9" t="s">
        <v>4</v>
      </c>
    </row>
  </sheetData>
  <sortState ref="B7:K20">
    <sortCondition descending="1" ref="K7"/>
  </sortState>
  <mergeCells count="5">
    <mergeCell ref="A4:L4"/>
    <mergeCell ref="A1:L2"/>
    <mergeCell ref="A3:L3"/>
    <mergeCell ref="B36:E37"/>
    <mergeCell ref="B39:E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view="pageLayout" workbookViewId="0">
      <selection activeCell="L13" sqref="L13"/>
    </sheetView>
  </sheetViews>
  <sheetFormatPr defaultRowHeight="15"/>
  <cols>
    <col min="1" max="1" width="2.7109375" style="8" customWidth="1"/>
    <col min="2" max="2" width="19.42578125" style="2" customWidth="1"/>
    <col min="3" max="3" width="8.5703125" style="26" customWidth="1"/>
    <col min="4" max="4" width="6.28515625" style="26" customWidth="1"/>
    <col min="5" max="5" width="9.140625" style="5"/>
    <col min="6" max="6" width="13.85546875" style="6" customWidth="1"/>
    <col min="7" max="10" width="3.7109375" style="3" customWidth="1"/>
    <col min="11" max="11" width="5.85546875" style="5" customWidth="1"/>
    <col min="12" max="12" width="6.42578125" style="26" customWidth="1"/>
    <col min="13" max="20" width="9.140625" style="1"/>
  </cols>
  <sheetData>
    <row r="1" spans="1:12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>
      <c r="A3" s="38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>
      <c r="A4" s="38" t="s">
        <v>161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>
      <c r="A5" s="5" t="s">
        <v>36</v>
      </c>
      <c r="L5" s="9" t="s">
        <v>29</v>
      </c>
    </row>
    <row r="6" spans="1:12">
      <c r="A6" s="10" t="s">
        <v>146</v>
      </c>
      <c r="B6" s="25"/>
      <c r="C6" s="11"/>
      <c r="D6" s="11"/>
      <c r="E6" s="16"/>
      <c r="F6" s="17"/>
      <c r="G6" s="10"/>
      <c r="H6" s="10"/>
      <c r="I6" s="10"/>
      <c r="J6" s="10"/>
      <c r="K6" s="16"/>
      <c r="L6" s="14" t="s">
        <v>0</v>
      </c>
    </row>
    <row r="7" spans="1:12" ht="24">
      <c r="A7" s="8">
        <v>1</v>
      </c>
      <c r="B7" s="2" t="s">
        <v>166</v>
      </c>
      <c r="C7" s="28">
        <v>41262</v>
      </c>
      <c r="D7" s="30" t="s">
        <v>1</v>
      </c>
      <c r="E7" s="5" t="s">
        <v>128</v>
      </c>
      <c r="F7" s="6" t="s">
        <v>129</v>
      </c>
      <c r="G7" s="3">
        <v>85</v>
      </c>
      <c r="H7" s="3">
        <v>90</v>
      </c>
      <c r="I7" s="3">
        <v>94</v>
      </c>
      <c r="J7" s="3">
        <v>88</v>
      </c>
      <c r="K7" s="5">
        <f>SUM(G7:J7)</f>
        <v>357</v>
      </c>
      <c r="L7" s="26" t="s">
        <v>24</v>
      </c>
    </row>
    <row r="8" spans="1:12" ht="23.25">
      <c r="A8" s="8">
        <v>2</v>
      </c>
      <c r="B8" s="32" t="s">
        <v>163</v>
      </c>
      <c r="C8" s="33">
        <v>41493</v>
      </c>
      <c r="D8" s="34" t="s">
        <v>26</v>
      </c>
      <c r="E8" s="5" t="s">
        <v>22</v>
      </c>
      <c r="F8" s="6" t="s">
        <v>46</v>
      </c>
      <c r="G8" s="3">
        <v>78</v>
      </c>
      <c r="H8" s="3">
        <v>85</v>
      </c>
      <c r="I8" s="3">
        <v>81</v>
      </c>
      <c r="J8" s="3">
        <v>88</v>
      </c>
      <c r="K8" s="5">
        <f>SUM(G8:J8)</f>
        <v>332</v>
      </c>
      <c r="L8" s="26" t="s">
        <v>26</v>
      </c>
    </row>
    <row r="9" spans="1:12" ht="23.25">
      <c r="A9" s="8">
        <v>3</v>
      </c>
      <c r="B9" s="32" t="s">
        <v>164</v>
      </c>
      <c r="C9" s="33">
        <v>41462</v>
      </c>
      <c r="D9" s="34" t="s">
        <v>60</v>
      </c>
      <c r="E9" s="5" t="s">
        <v>22</v>
      </c>
      <c r="F9" s="6" t="s">
        <v>46</v>
      </c>
      <c r="G9" s="3">
        <v>74</v>
      </c>
      <c r="H9" s="3">
        <v>82</v>
      </c>
      <c r="I9" s="3">
        <v>82</v>
      </c>
      <c r="J9" s="3">
        <v>70</v>
      </c>
      <c r="K9" s="5">
        <f>SUM(G9:J9)</f>
        <v>308</v>
      </c>
      <c r="L9" s="26" t="s">
        <v>45</v>
      </c>
    </row>
    <row r="10" spans="1:12" ht="24">
      <c r="A10" s="8">
        <v>4</v>
      </c>
      <c r="B10" s="2" t="s">
        <v>165</v>
      </c>
      <c r="C10" s="28">
        <v>41229</v>
      </c>
      <c r="D10" s="26" t="s">
        <v>55</v>
      </c>
      <c r="E10" s="5" t="s">
        <v>22</v>
      </c>
      <c r="G10" s="3">
        <v>69</v>
      </c>
      <c r="H10" s="3">
        <v>81</v>
      </c>
      <c r="I10" s="3">
        <v>69</v>
      </c>
      <c r="J10" s="3">
        <v>71</v>
      </c>
      <c r="K10" s="5">
        <f>SUM(G10:J10)</f>
        <v>290</v>
      </c>
      <c r="L10" s="26" t="s">
        <v>45</v>
      </c>
    </row>
    <row r="11" spans="1:12" ht="23.25">
      <c r="A11" s="8">
        <v>5</v>
      </c>
      <c r="B11" s="32" t="s">
        <v>162</v>
      </c>
      <c r="C11" s="33">
        <v>40983</v>
      </c>
      <c r="D11" s="34" t="s">
        <v>26</v>
      </c>
      <c r="E11" s="5" t="s">
        <v>22</v>
      </c>
      <c r="F11" s="6" t="s">
        <v>46</v>
      </c>
      <c r="G11" s="3">
        <v>79</v>
      </c>
      <c r="H11" s="3">
        <v>65</v>
      </c>
      <c r="I11" s="3">
        <v>75</v>
      </c>
      <c r="J11" s="3">
        <v>67</v>
      </c>
      <c r="K11" s="5">
        <f>SUM(G11:J11)</f>
        <v>286</v>
      </c>
      <c r="L11" s="26" t="s">
        <v>45</v>
      </c>
    </row>
    <row r="12" spans="1:12" ht="24">
      <c r="A12" s="8" t="s">
        <v>87</v>
      </c>
      <c r="B12" s="2" t="s">
        <v>168</v>
      </c>
      <c r="C12" s="28">
        <v>40228</v>
      </c>
      <c r="D12" s="30" t="s">
        <v>1</v>
      </c>
      <c r="E12" s="5" t="s">
        <v>77</v>
      </c>
      <c r="F12" s="6" t="s">
        <v>130</v>
      </c>
      <c r="G12" s="3">
        <v>75</v>
      </c>
      <c r="H12" s="3">
        <v>83</v>
      </c>
      <c r="I12" s="3">
        <v>83</v>
      </c>
      <c r="J12" s="3">
        <v>87</v>
      </c>
      <c r="K12" s="5">
        <f>SUM(G12:J12)</f>
        <v>328</v>
      </c>
      <c r="L12" s="30" t="s">
        <v>60</v>
      </c>
    </row>
    <row r="41" spans="1:12">
      <c r="B41" s="40" t="s">
        <v>61</v>
      </c>
      <c r="C41" s="40"/>
      <c r="D41" s="40"/>
      <c r="E41" s="40"/>
      <c r="F41" s="3"/>
      <c r="L41" s="30"/>
    </row>
    <row r="42" spans="1:12">
      <c r="A42" s="24"/>
      <c r="B42" s="40"/>
      <c r="C42" s="40"/>
      <c r="D42" s="40"/>
      <c r="E42" s="40"/>
      <c r="F42" s="3"/>
      <c r="K42" s="35" t="s">
        <v>14</v>
      </c>
      <c r="L42" s="30"/>
    </row>
    <row r="43" spans="1:12">
      <c r="A43" s="31"/>
      <c r="B43" s="31"/>
      <c r="C43" s="31"/>
      <c r="D43" s="31"/>
      <c r="E43" s="36"/>
      <c r="F43" s="3"/>
      <c r="K43" s="30"/>
      <c r="L43" s="30"/>
    </row>
    <row r="44" spans="1:12">
      <c r="B44" s="40" t="s">
        <v>62</v>
      </c>
      <c r="C44" s="40"/>
      <c r="D44" s="40"/>
      <c r="E44" s="40"/>
      <c r="F44" s="3"/>
      <c r="K44" s="35"/>
      <c r="L44" s="30"/>
    </row>
    <row r="45" spans="1:12">
      <c r="A45" s="24"/>
      <c r="B45" s="40"/>
      <c r="C45" s="40"/>
      <c r="D45" s="40"/>
      <c r="E45" s="40"/>
      <c r="F45" s="3"/>
      <c r="K45" s="35" t="s">
        <v>3</v>
      </c>
      <c r="L45" s="30"/>
    </row>
    <row r="46" spans="1:12">
      <c r="A46" s="12"/>
      <c r="B46" s="25"/>
      <c r="C46" s="11"/>
      <c r="D46" s="11"/>
      <c r="E46" s="16"/>
      <c r="F46" s="17"/>
      <c r="G46" s="10"/>
      <c r="H46" s="10"/>
      <c r="I46" s="10"/>
      <c r="J46" s="10"/>
      <c r="K46" s="16"/>
      <c r="L46" s="11"/>
    </row>
    <row r="47" spans="1:12">
      <c r="C47" s="30"/>
      <c r="D47" s="30"/>
      <c r="L47" s="9" t="s">
        <v>4</v>
      </c>
    </row>
  </sheetData>
  <sortState ref="B7:K11">
    <sortCondition descending="1" ref="K7"/>
  </sortState>
  <mergeCells count="5">
    <mergeCell ref="A1:L2"/>
    <mergeCell ref="A3:L3"/>
    <mergeCell ref="A4:L4"/>
    <mergeCell ref="B41:E42"/>
    <mergeCell ref="B44:E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83"/>
  <sheetViews>
    <sheetView view="pageLayout" workbookViewId="0">
      <selection activeCell="E14" sqref="E14"/>
    </sheetView>
  </sheetViews>
  <sheetFormatPr defaultRowHeight="15"/>
  <cols>
    <col min="1" max="1" width="2.7109375" style="8" customWidth="1"/>
    <col min="2" max="2" width="21.140625" style="2" customWidth="1"/>
    <col min="3" max="3" width="8.5703125" style="26" customWidth="1"/>
    <col min="4" max="4" width="6.28515625" style="26" customWidth="1"/>
    <col min="5" max="5" width="9.140625" style="5"/>
    <col min="6" max="6" width="11.5703125" style="6" customWidth="1"/>
    <col min="7" max="10" width="3.7109375" style="3" customWidth="1"/>
    <col min="11" max="11" width="5.85546875" style="5" customWidth="1"/>
    <col min="12" max="12" width="6.42578125" style="26" customWidth="1"/>
    <col min="13" max="20" width="9.140625" style="1"/>
  </cols>
  <sheetData>
    <row r="1" spans="1:12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>
      <c r="A3" s="38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>
      <c r="A4" s="38" t="s">
        <v>117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>
      <c r="A5" s="5" t="s">
        <v>39</v>
      </c>
      <c r="L5" s="9" t="s">
        <v>47</v>
      </c>
    </row>
    <row r="6" spans="1:12">
      <c r="A6" s="10" t="s">
        <v>146</v>
      </c>
      <c r="B6" s="25"/>
      <c r="C6" s="11"/>
      <c r="D6" s="11"/>
      <c r="E6" s="16"/>
      <c r="F6" s="17"/>
      <c r="G6" s="10"/>
      <c r="H6" s="10"/>
      <c r="I6" s="10"/>
      <c r="J6" s="10"/>
      <c r="K6" s="16"/>
      <c r="L6" s="14" t="s">
        <v>0</v>
      </c>
    </row>
    <row r="7" spans="1:12" ht="23.25">
      <c r="A7" s="8">
        <v>1</v>
      </c>
      <c r="B7" s="32" t="s">
        <v>98</v>
      </c>
      <c r="C7" s="33">
        <v>41056</v>
      </c>
      <c r="D7" s="34" t="s">
        <v>1</v>
      </c>
      <c r="E7" s="5" t="s">
        <v>22</v>
      </c>
      <c r="F7" s="6" t="s">
        <v>46</v>
      </c>
      <c r="G7" s="3">
        <v>94</v>
      </c>
      <c r="H7" s="3">
        <v>97</v>
      </c>
      <c r="I7" s="3">
        <v>97</v>
      </c>
      <c r="J7" s="3">
        <v>93</v>
      </c>
      <c r="K7" s="5">
        <f t="shared" ref="K7:K29" si="0">SUM(G7:J7)</f>
        <v>381</v>
      </c>
      <c r="L7" s="26" t="s">
        <v>24</v>
      </c>
    </row>
    <row r="8" spans="1:12" ht="23.25">
      <c r="A8" s="8">
        <v>2</v>
      </c>
      <c r="B8" s="32" t="s">
        <v>92</v>
      </c>
      <c r="C8" s="33">
        <v>41116</v>
      </c>
      <c r="D8" s="34" t="s">
        <v>24</v>
      </c>
      <c r="E8" s="5" t="s">
        <v>22</v>
      </c>
      <c r="F8" s="6" t="s">
        <v>46</v>
      </c>
      <c r="G8" s="3">
        <v>95</v>
      </c>
      <c r="H8" s="3">
        <v>93</v>
      </c>
      <c r="I8" s="3">
        <v>95</v>
      </c>
      <c r="J8" s="3">
        <v>95</v>
      </c>
      <c r="K8" s="5">
        <f t="shared" si="0"/>
        <v>378</v>
      </c>
      <c r="L8" s="26" t="s">
        <v>24</v>
      </c>
    </row>
    <row r="9" spans="1:12" ht="23.25">
      <c r="A9" s="8">
        <v>3</v>
      </c>
      <c r="B9" s="32" t="s">
        <v>96</v>
      </c>
      <c r="C9" s="33">
        <v>41790</v>
      </c>
      <c r="D9" s="34" t="s">
        <v>24</v>
      </c>
      <c r="E9" s="5" t="s">
        <v>22</v>
      </c>
      <c r="F9" s="6" t="s">
        <v>46</v>
      </c>
      <c r="G9" s="3">
        <v>97</v>
      </c>
      <c r="H9" s="3">
        <v>95</v>
      </c>
      <c r="I9" s="3">
        <v>91</v>
      </c>
      <c r="J9" s="3">
        <v>92</v>
      </c>
      <c r="K9" s="5">
        <f t="shared" si="0"/>
        <v>375</v>
      </c>
      <c r="L9" s="26" t="s">
        <v>26</v>
      </c>
    </row>
    <row r="10" spans="1:12" ht="23.25">
      <c r="A10" s="8">
        <v>4</v>
      </c>
      <c r="B10" s="32" t="s">
        <v>109</v>
      </c>
      <c r="C10" s="33">
        <v>41646</v>
      </c>
      <c r="D10" s="34" t="s">
        <v>24</v>
      </c>
      <c r="E10" s="5" t="s">
        <v>22</v>
      </c>
      <c r="F10" s="6" t="s">
        <v>46</v>
      </c>
      <c r="G10" s="3">
        <v>88</v>
      </c>
      <c r="H10" s="3">
        <v>91</v>
      </c>
      <c r="I10" s="3">
        <v>89</v>
      </c>
      <c r="J10" s="3">
        <v>83</v>
      </c>
      <c r="K10" s="5">
        <f t="shared" si="0"/>
        <v>351</v>
      </c>
      <c r="L10" s="26" t="s">
        <v>45</v>
      </c>
    </row>
    <row r="11" spans="1:12" ht="23.25">
      <c r="A11" s="8">
        <v>5</v>
      </c>
      <c r="B11" s="32" t="s">
        <v>110</v>
      </c>
      <c r="C11" s="33">
        <v>41607</v>
      </c>
      <c r="D11" s="34" t="s">
        <v>24</v>
      </c>
      <c r="E11" s="5" t="s">
        <v>22</v>
      </c>
      <c r="F11" s="6" t="s">
        <v>46</v>
      </c>
      <c r="G11" s="3">
        <v>89</v>
      </c>
      <c r="H11" s="3">
        <v>82</v>
      </c>
      <c r="I11" s="3">
        <v>89</v>
      </c>
      <c r="J11" s="3">
        <v>88</v>
      </c>
      <c r="K11" s="5">
        <f t="shared" si="0"/>
        <v>348</v>
      </c>
      <c r="L11" s="30" t="s">
        <v>45</v>
      </c>
    </row>
    <row r="12" spans="1:12" ht="23.25">
      <c r="A12" s="8">
        <v>6</v>
      </c>
      <c r="B12" s="32" t="s">
        <v>106</v>
      </c>
      <c r="C12" s="33">
        <v>41041</v>
      </c>
      <c r="D12" s="34" t="s">
        <v>24</v>
      </c>
      <c r="E12" s="5" t="s">
        <v>22</v>
      </c>
      <c r="F12" s="6" t="s">
        <v>46</v>
      </c>
      <c r="G12" s="3">
        <v>78</v>
      </c>
      <c r="H12" s="3">
        <v>91</v>
      </c>
      <c r="I12" s="3">
        <v>83</v>
      </c>
      <c r="J12" s="3">
        <v>87</v>
      </c>
      <c r="K12" s="5">
        <f t="shared" si="0"/>
        <v>339</v>
      </c>
      <c r="L12" s="30" t="s">
        <v>45</v>
      </c>
    </row>
    <row r="13" spans="1:12" ht="23.25">
      <c r="A13" s="8">
        <v>7</v>
      </c>
      <c r="B13" s="32" t="s">
        <v>103</v>
      </c>
      <c r="C13" s="33">
        <v>41134</v>
      </c>
      <c r="D13" s="34" t="s">
        <v>24</v>
      </c>
      <c r="E13" s="5" t="s">
        <v>22</v>
      </c>
      <c r="F13" s="6" t="s">
        <v>46</v>
      </c>
      <c r="G13" s="3">
        <v>84</v>
      </c>
      <c r="H13" s="3">
        <v>81</v>
      </c>
      <c r="I13" s="3">
        <v>90</v>
      </c>
      <c r="J13" s="3">
        <v>84</v>
      </c>
      <c r="K13" s="5">
        <f t="shared" si="0"/>
        <v>339</v>
      </c>
      <c r="L13" s="30" t="s">
        <v>45</v>
      </c>
    </row>
    <row r="14" spans="1:12" ht="23.25">
      <c r="A14" s="8">
        <v>8</v>
      </c>
      <c r="B14" s="32" t="s">
        <v>93</v>
      </c>
      <c r="C14" s="33">
        <v>41062</v>
      </c>
      <c r="D14" s="34" t="s">
        <v>24</v>
      </c>
      <c r="E14" s="5" t="s">
        <v>22</v>
      </c>
      <c r="F14" s="6" t="s">
        <v>46</v>
      </c>
      <c r="G14" s="3">
        <v>78</v>
      </c>
      <c r="H14" s="3">
        <v>83</v>
      </c>
      <c r="I14" s="3">
        <v>88</v>
      </c>
      <c r="J14" s="3">
        <v>88</v>
      </c>
      <c r="K14" s="5">
        <f t="shared" si="0"/>
        <v>337</v>
      </c>
      <c r="L14" s="30" t="s">
        <v>45</v>
      </c>
    </row>
    <row r="15" spans="1:12" ht="23.25">
      <c r="A15" s="8">
        <v>9</v>
      </c>
      <c r="B15" s="32" t="s">
        <v>99</v>
      </c>
      <c r="C15" s="33">
        <v>41401</v>
      </c>
      <c r="D15" s="34" t="s">
        <v>26</v>
      </c>
      <c r="E15" s="5" t="s">
        <v>22</v>
      </c>
      <c r="F15" s="6" t="s">
        <v>46</v>
      </c>
      <c r="G15" s="3">
        <v>84</v>
      </c>
      <c r="H15" s="3">
        <v>84</v>
      </c>
      <c r="I15" s="3">
        <v>84</v>
      </c>
      <c r="J15" s="3">
        <v>81</v>
      </c>
      <c r="K15" s="5">
        <f t="shared" si="0"/>
        <v>333</v>
      </c>
      <c r="L15" s="30" t="s">
        <v>45</v>
      </c>
    </row>
    <row r="16" spans="1:12" ht="23.25">
      <c r="A16" s="8">
        <v>10</v>
      </c>
      <c r="B16" s="32" t="s">
        <v>95</v>
      </c>
      <c r="C16" s="33">
        <v>41708</v>
      </c>
      <c r="D16" s="34" t="s">
        <v>24</v>
      </c>
      <c r="E16" s="5" t="s">
        <v>22</v>
      </c>
      <c r="F16" s="6" t="s">
        <v>46</v>
      </c>
      <c r="G16" s="3">
        <v>86</v>
      </c>
      <c r="H16" s="3">
        <v>73</v>
      </c>
      <c r="I16" s="3">
        <v>80</v>
      </c>
      <c r="J16" s="3">
        <v>89</v>
      </c>
      <c r="K16" s="5">
        <f t="shared" si="0"/>
        <v>328</v>
      </c>
      <c r="L16" s="30" t="s">
        <v>45</v>
      </c>
    </row>
    <row r="17" spans="1:12" ht="23.25">
      <c r="A17" s="8">
        <v>11</v>
      </c>
      <c r="B17" s="32" t="s">
        <v>94</v>
      </c>
      <c r="C17" s="33">
        <v>41478</v>
      </c>
      <c r="D17" s="34" t="s">
        <v>24</v>
      </c>
      <c r="E17" s="5" t="s">
        <v>22</v>
      </c>
      <c r="F17" s="6" t="s">
        <v>46</v>
      </c>
      <c r="G17" s="3">
        <v>82</v>
      </c>
      <c r="H17" s="3">
        <v>79</v>
      </c>
      <c r="I17" s="3">
        <v>84</v>
      </c>
      <c r="J17" s="3">
        <v>77</v>
      </c>
      <c r="K17" s="5">
        <f t="shared" si="0"/>
        <v>322</v>
      </c>
      <c r="L17" s="30" t="s">
        <v>45</v>
      </c>
    </row>
    <row r="18" spans="1:12" ht="24">
      <c r="A18" s="8">
        <v>12</v>
      </c>
      <c r="B18" s="2" t="s">
        <v>115</v>
      </c>
      <c r="C18" s="28">
        <v>41120</v>
      </c>
      <c r="D18" s="30" t="s">
        <v>26</v>
      </c>
      <c r="E18" s="5" t="s">
        <v>77</v>
      </c>
      <c r="F18" s="6" t="s">
        <v>130</v>
      </c>
      <c r="G18" s="3">
        <v>75</v>
      </c>
      <c r="H18" s="3">
        <v>81</v>
      </c>
      <c r="I18" s="3">
        <v>90</v>
      </c>
      <c r="J18" s="3">
        <v>76</v>
      </c>
      <c r="K18" s="5">
        <f t="shared" si="0"/>
        <v>322</v>
      </c>
      <c r="L18" s="30" t="s">
        <v>45</v>
      </c>
    </row>
    <row r="19" spans="1:12" ht="23.25">
      <c r="A19" s="8">
        <v>13</v>
      </c>
      <c r="B19" s="32" t="s">
        <v>108</v>
      </c>
      <c r="C19" s="33">
        <v>41231</v>
      </c>
      <c r="D19" s="34" t="s">
        <v>24</v>
      </c>
      <c r="E19" s="5" t="s">
        <v>22</v>
      </c>
      <c r="F19" s="6" t="s">
        <v>46</v>
      </c>
      <c r="G19" s="3">
        <v>73</v>
      </c>
      <c r="H19" s="3">
        <v>75</v>
      </c>
      <c r="I19" s="3">
        <v>72</v>
      </c>
      <c r="J19" s="3">
        <v>82</v>
      </c>
      <c r="K19" s="5">
        <f t="shared" si="0"/>
        <v>302</v>
      </c>
      <c r="L19" s="30" t="s">
        <v>45</v>
      </c>
    </row>
    <row r="20" spans="1:12" ht="23.25">
      <c r="A20" s="8">
        <v>14</v>
      </c>
      <c r="B20" s="32" t="s">
        <v>100</v>
      </c>
      <c r="C20" s="33">
        <v>41094</v>
      </c>
      <c r="D20" s="34" t="s">
        <v>55</v>
      </c>
      <c r="E20" s="5" t="s">
        <v>22</v>
      </c>
      <c r="F20" s="6" t="s">
        <v>46</v>
      </c>
      <c r="G20" s="3">
        <v>80</v>
      </c>
      <c r="H20" s="3">
        <v>78</v>
      </c>
      <c r="I20" s="3">
        <v>70</v>
      </c>
      <c r="J20" s="3">
        <v>66</v>
      </c>
      <c r="K20" s="5">
        <f t="shared" si="0"/>
        <v>294</v>
      </c>
      <c r="L20" s="30" t="s">
        <v>45</v>
      </c>
    </row>
    <row r="21" spans="1:12" ht="23.25">
      <c r="A21" s="8">
        <v>15</v>
      </c>
      <c r="B21" s="32" t="s">
        <v>90</v>
      </c>
      <c r="C21" s="33">
        <v>41983</v>
      </c>
      <c r="D21" s="34" t="s">
        <v>55</v>
      </c>
      <c r="E21" s="5" t="s">
        <v>22</v>
      </c>
      <c r="F21" s="6" t="s">
        <v>46</v>
      </c>
      <c r="G21" s="3">
        <v>74</v>
      </c>
      <c r="H21" s="3">
        <v>77</v>
      </c>
      <c r="I21" s="3">
        <v>69</v>
      </c>
      <c r="J21" s="3">
        <v>73</v>
      </c>
      <c r="K21" s="5">
        <f t="shared" si="0"/>
        <v>293</v>
      </c>
      <c r="L21" s="30" t="s">
        <v>45</v>
      </c>
    </row>
    <row r="22" spans="1:12" ht="23.25">
      <c r="A22" s="8">
        <v>16</v>
      </c>
      <c r="B22" s="32" t="s">
        <v>104</v>
      </c>
      <c r="C22" s="33">
        <v>41031</v>
      </c>
      <c r="D22" s="34" t="s">
        <v>60</v>
      </c>
      <c r="E22" s="5" t="s">
        <v>22</v>
      </c>
      <c r="F22" s="6" t="s">
        <v>46</v>
      </c>
      <c r="G22" s="3">
        <v>74</v>
      </c>
      <c r="H22" s="3">
        <v>75</v>
      </c>
      <c r="I22" s="3">
        <v>77</v>
      </c>
      <c r="J22" s="3">
        <v>61</v>
      </c>
      <c r="K22" s="5">
        <f t="shared" si="0"/>
        <v>287</v>
      </c>
      <c r="L22" s="30" t="s">
        <v>45</v>
      </c>
    </row>
    <row r="23" spans="1:12" ht="24">
      <c r="A23" s="8">
        <v>17</v>
      </c>
      <c r="B23" s="2" t="s">
        <v>112</v>
      </c>
      <c r="C23" s="28">
        <v>41918</v>
      </c>
      <c r="D23" s="30" t="s">
        <v>24</v>
      </c>
      <c r="E23" s="5" t="s">
        <v>77</v>
      </c>
      <c r="F23" s="6" t="s">
        <v>130</v>
      </c>
      <c r="G23" s="3">
        <v>72</v>
      </c>
      <c r="H23" s="3">
        <v>66</v>
      </c>
      <c r="I23" s="3">
        <v>75</v>
      </c>
      <c r="J23" s="3">
        <v>73</v>
      </c>
      <c r="K23" s="5">
        <f t="shared" si="0"/>
        <v>286</v>
      </c>
      <c r="L23" s="30" t="s">
        <v>45</v>
      </c>
    </row>
    <row r="24" spans="1:12" ht="24">
      <c r="A24" s="8">
        <v>18</v>
      </c>
      <c r="B24" s="2" t="s">
        <v>113</v>
      </c>
      <c r="C24" s="28">
        <v>41685</v>
      </c>
      <c r="D24" s="30" t="s">
        <v>24</v>
      </c>
      <c r="E24" s="5" t="s">
        <v>77</v>
      </c>
      <c r="F24" s="6" t="s">
        <v>130</v>
      </c>
      <c r="G24" s="3">
        <v>70</v>
      </c>
      <c r="H24" s="3">
        <v>74</v>
      </c>
      <c r="I24" s="3">
        <v>71</v>
      </c>
      <c r="J24" s="3">
        <v>69</v>
      </c>
      <c r="K24" s="5">
        <f t="shared" si="0"/>
        <v>284</v>
      </c>
      <c r="L24" s="30" t="s">
        <v>45</v>
      </c>
    </row>
    <row r="25" spans="1:12" ht="24">
      <c r="A25" s="8">
        <v>19</v>
      </c>
      <c r="B25" s="2" t="s">
        <v>116</v>
      </c>
      <c r="C25" s="28">
        <v>41034</v>
      </c>
      <c r="D25" s="30" t="s">
        <v>26</v>
      </c>
      <c r="E25" s="5" t="s">
        <v>77</v>
      </c>
      <c r="F25" s="6" t="s">
        <v>130</v>
      </c>
      <c r="G25" s="3">
        <v>72</v>
      </c>
      <c r="H25" s="3">
        <v>73</v>
      </c>
      <c r="I25" s="3">
        <v>73</v>
      </c>
      <c r="J25" s="3">
        <v>66</v>
      </c>
      <c r="K25" s="5">
        <f t="shared" si="0"/>
        <v>284</v>
      </c>
      <c r="L25" s="30" t="s">
        <v>45</v>
      </c>
    </row>
    <row r="26" spans="1:12" ht="24">
      <c r="A26" s="8">
        <v>20</v>
      </c>
      <c r="B26" s="2" t="s">
        <v>114</v>
      </c>
      <c r="C26" s="28">
        <v>41015</v>
      </c>
      <c r="D26" s="30" t="s">
        <v>26</v>
      </c>
      <c r="E26" s="5" t="s">
        <v>77</v>
      </c>
      <c r="F26" s="6" t="s">
        <v>130</v>
      </c>
      <c r="G26" s="3">
        <v>67</v>
      </c>
      <c r="H26" s="3">
        <v>66</v>
      </c>
      <c r="I26" s="3">
        <v>65</v>
      </c>
      <c r="J26" s="3">
        <v>60</v>
      </c>
      <c r="K26" s="5">
        <f t="shared" si="0"/>
        <v>258</v>
      </c>
      <c r="L26" s="30" t="s">
        <v>45</v>
      </c>
    </row>
    <row r="27" spans="1:12" ht="23.25">
      <c r="A27" s="8">
        <v>21</v>
      </c>
      <c r="B27" s="32" t="s">
        <v>111</v>
      </c>
      <c r="C27" s="33">
        <v>41296</v>
      </c>
      <c r="D27" s="34" t="s">
        <v>55</v>
      </c>
      <c r="E27" s="5" t="s">
        <v>22</v>
      </c>
      <c r="F27" s="6" t="s">
        <v>46</v>
      </c>
      <c r="G27" s="3">
        <v>61</v>
      </c>
      <c r="H27" s="3">
        <v>54</v>
      </c>
      <c r="I27" s="3">
        <v>62</v>
      </c>
      <c r="J27" s="3">
        <v>66</v>
      </c>
      <c r="K27" s="5">
        <f t="shared" si="0"/>
        <v>243</v>
      </c>
      <c r="L27" s="30" t="s">
        <v>45</v>
      </c>
    </row>
    <row r="28" spans="1:12" ht="23.25">
      <c r="A28" s="8">
        <v>22</v>
      </c>
      <c r="B28" s="32" t="s">
        <v>89</v>
      </c>
      <c r="C28" s="33">
        <v>41463</v>
      </c>
      <c r="D28" s="34" t="s">
        <v>55</v>
      </c>
      <c r="E28" s="5" t="s">
        <v>22</v>
      </c>
      <c r="F28" s="6" t="s">
        <v>46</v>
      </c>
      <c r="G28" s="3">
        <v>63</v>
      </c>
      <c r="H28" s="3">
        <v>56</v>
      </c>
      <c r="I28" s="3">
        <v>66</v>
      </c>
      <c r="J28" s="3">
        <v>49</v>
      </c>
      <c r="K28" s="5">
        <f t="shared" si="0"/>
        <v>234</v>
      </c>
      <c r="L28" s="30" t="s">
        <v>45</v>
      </c>
    </row>
    <row r="29" spans="1:12" ht="23.25">
      <c r="A29" s="8">
        <v>23</v>
      </c>
      <c r="B29" s="32" t="s">
        <v>105</v>
      </c>
      <c r="C29" s="33">
        <v>41604</v>
      </c>
      <c r="D29" s="34" t="s">
        <v>26</v>
      </c>
      <c r="E29" s="5" t="s">
        <v>22</v>
      </c>
      <c r="F29" s="6" t="s">
        <v>46</v>
      </c>
      <c r="G29" s="3">
        <v>50</v>
      </c>
      <c r="H29" s="3">
        <v>47</v>
      </c>
      <c r="I29" s="3">
        <v>45</v>
      </c>
      <c r="J29" s="3">
        <v>66</v>
      </c>
      <c r="K29" s="5">
        <f t="shared" si="0"/>
        <v>208</v>
      </c>
      <c r="L29" s="30" t="s">
        <v>45</v>
      </c>
    </row>
    <row r="30" spans="1:12">
      <c r="B30" s="32"/>
      <c r="C30" s="33"/>
      <c r="D30" s="34"/>
      <c r="L30" s="30"/>
    </row>
    <row r="31" spans="1:12">
      <c r="B31" s="40" t="s">
        <v>61</v>
      </c>
      <c r="C31" s="40"/>
      <c r="D31" s="40"/>
      <c r="E31" s="40"/>
      <c r="F31" s="3"/>
      <c r="L31" s="30"/>
    </row>
    <row r="32" spans="1:12">
      <c r="A32" s="24"/>
      <c r="B32" s="40"/>
      <c r="C32" s="40"/>
      <c r="D32" s="40"/>
      <c r="E32" s="40"/>
      <c r="F32" s="3"/>
      <c r="K32" s="35" t="s">
        <v>14</v>
      </c>
      <c r="L32" s="30"/>
    </row>
    <row r="33" spans="1:12">
      <c r="A33" s="29"/>
      <c r="B33" s="29"/>
      <c r="C33" s="29"/>
      <c r="D33" s="29"/>
      <c r="E33" s="36"/>
      <c r="F33" s="3"/>
      <c r="K33" s="30"/>
      <c r="L33" s="30"/>
    </row>
    <row r="34" spans="1:12">
      <c r="B34" s="40" t="s">
        <v>62</v>
      </c>
      <c r="C34" s="40"/>
      <c r="D34" s="40"/>
      <c r="E34" s="40"/>
      <c r="F34" s="3"/>
      <c r="K34" s="35"/>
      <c r="L34" s="30"/>
    </row>
    <row r="35" spans="1:12">
      <c r="A35" s="24"/>
      <c r="B35" s="40"/>
      <c r="C35" s="40"/>
      <c r="D35" s="40"/>
      <c r="E35" s="40"/>
      <c r="F35" s="3"/>
      <c r="K35" s="35" t="s">
        <v>3</v>
      </c>
      <c r="L35" s="30"/>
    </row>
    <row r="36" spans="1:12">
      <c r="A36" s="12"/>
      <c r="B36" s="25"/>
      <c r="C36" s="11"/>
      <c r="D36" s="11"/>
      <c r="E36" s="16"/>
      <c r="F36" s="17"/>
      <c r="G36" s="10"/>
      <c r="H36" s="10"/>
      <c r="I36" s="10"/>
      <c r="J36" s="10"/>
      <c r="K36" s="16"/>
      <c r="L36" s="11"/>
    </row>
    <row r="37" spans="1:12">
      <c r="C37" s="30"/>
      <c r="D37" s="30"/>
      <c r="L37" s="9" t="s">
        <v>4</v>
      </c>
    </row>
    <row r="38" spans="1:12">
      <c r="A38" s="39" t="s">
        <v>63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A40" s="38" t="s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>
      <c r="A41" s="38" t="s">
        <v>117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>
      <c r="A42" s="5" t="s">
        <v>39</v>
      </c>
      <c r="C42" s="30"/>
      <c r="D42" s="30"/>
      <c r="L42" s="9" t="s">
        <v>47</v>
      </c>
    </row>
    <row r="43" spans="1:12">
      <c r="A43" s="10" t="s">
        <v>146</v>
      </c>
      <c r="B43" s="25"/>
      <c r="C43" s="11"/>
      <c r="D43" s="11"/>
      <c r="E43" s="16"/>
      <c r="F43" s="17"/>
      <c r="G43" s="10"/>
      <c r="H43" s="10"/>
      <c r="I43" s="10"/>
      <c r="J43" s="10"/>
      <c r="K43" s="16"/>
      <c r="L43" s="14" t="s">
        <v>0</v>
      </c>
    </row>
    <row r="44" spans="1:12" ht="23.25">
      <c r="A44" s="8">
        <v>24</v>
      </c>
      <c r="B44" s="32" t="s">
        <v>101</v>
      </c>
      <c r="C44" s="33">
        <v>41224</v>
      </c>
      <c r="D44" s="34" t="s">
        <v>26</v>
      </c>
      <c r="E44" s="5" t="s">
        <v>22</v>
      </c>
      <c r="F44" s="6" t="s">
        <v>46</v>
      </c>
      <c r="G44" s="3">
        <v>40</v>
      </c>
      <c r="H44" s="3">
        <v>57</v>
      </c>
      <c r="I44" s="3">
        <v>54</v>
      </c>
      <c r="J44" s="3">
        <v>46</v>
      </c>
      <c r="K44" s="5">
        <f t="shared" ref="K44:K49" si="1">SUM(G44:J44)</f>
        <v>197</v>
      </c>
      <c r="L44" s="30" t="s">
        <v>45</v>
      </c>
    </row>
    <row r="45" spans="1:12" ht="23.25">
      <c r="A45" s="8">
        <v>25</v>
      </c>
      <c r="B45" s="32" t="s">
        <v>107</v>
      </c>
      <c r="C45" s="33">
        <v>42264</v>
      </c>
      <c r="D45" s="34" t="s">
        <v>55</v>
      </c>
      <c r="E45" s="5" t="s">
        <v>22</v>
      </c>
      <c r="F45" s="6" t="s">
        <v>46</v>
      </c>
      <c r="G45" s="3">
        <v>45</v>
      </c>
      <c r="H45" s="3">
        <v>51</v>
      </c>
      <c r="I45" s="3">
        <v>38</v>
      </c>
      <c r="J45" s="3">
        <v>42</v>
      </c>
      <c r="K45" s="5">
        <f t="shared" si="1"/>
        <v>176</v>
      </c>
      <c r="L45" s="30" t="s">
        <v>45</v>
      </c>
    </row>
    <row r="46" spans="1:12" ht="23.25">
      <c r="A46" s="8">
        <v>26</v>
      </c>
      <c r="B46" s="32" t="s">
        <v>97</v>
      </c>
      <c r="C46" s="33">
        <v>41808</v>
      </c>
      <c r="D46" s="34" t="s">
        <v>26</v>
      </c>
      <c r="E46" s="5" t="s">
        <v>22</v>
      </c>
      <c r="F46" s="6" t="s">
        <v>46</v>
      </c>
      <c r="G46" s="3">
        <v>49</v>
      </c>
      <c r="H46" s="3">
        <v>45</v>
      </c>
      <c r="I46" s="3">
        <v>28</v>
      </c>
      <c r="J46" s="3">
        <v>39</v>
      </c>
      <c r="K46" s="5">
        <f t="shared" si="1"/>
        <v>161</v>
      </c>
      <c r="L46" s="30" t="s">
        <v>45</v>
      </c>
    </row>
    <row r="47" spans="1:12" ht="23.25">
      <c r="A47" s="8">
        <v>27</v>
      </c>
      <c r="B47" s="32" t="s">
        <v>88</v>
      </c>
      <c r="C47" s="33">
        <v>42300</v>
      </c>
      <c r="D47" s="34" t="s">
        <v>55</v>
      </c>
      <c r="E47" s="5" t="s">
        <v>22</v>
      </c>
      <c r="F47" s="6" t="s">
        <v>46</v>
      </c>
      <c r="G47" s="3">
        <v>38</v>
      </c>
      <c r="H47" s="3">
        <v>43</v>
      </c>
      <c r="I47" s="3">
        <v>32</v>
      </c>
      <c r="J47" s="3">
        <v>37</v>
      </c>
      <c r="K47" s="5">
        <f t="shared" si="1"/>
        <v>150</v>
      </c>
      <c r="L47" s="30" t="s">
        <v>45</v>
      </c>
    </row>
    <row r="48" spans="1:12" ht="23.25">
      <c r="A48" s="8">
        <v>28</v>
      </c>
      <c r="B48" s="32" t="s">
        <v>102</v>
      </c>
      <c r="C48" s="33">
        <v>42452</v>
      </c>
      <c r="D48" s="34" t="s">
        <v>55</v>
      </c>
      <c r="E48" s="5" t="s">
        <v>22</v>
      </c>
      <c r="F48" s="6" t="s">
        <v>46</v>
      </c>
      <c r="G48" s="3">
        <v>27</v>
      </c>
      <c r="H48" s="3">
        <v>35</v>
      </c>
      <c r="I48" s="3">
        <v>37</v>
      </c>
      <c r="J48" s="3">
        <v>29</v>
      </c>
      <c r="K48" s="5">
        <f t="shared" si="1"/>
        <v>128</v>
      </c>
      <c r="L48" s="30" t="s">
        <v>45</v>
      </c>
    </row>
    <row r="49" spans="1:12" ht="23.25">
      <c r="A49" s="8">
        <v>29</v>
      </c>
      <c r="B49" s="32" t="s">
        <v>91</v>
      </c>
      <c r="C49" s="33">
        <v>41319</v>
      </c>
      <c r="D49" s="34" t="s">
        <v>26</v>
      </c>
      <c r="E49" s="5" t="s">
        <v>22</v>
      </c>
      <c r="F49" s="6" t="s">
        <v>46</v>
      </c>
      <c r="G49" s="3">
        <v>23</v>
      </c>
      <c r="H49" s="3">
        <v>19</v>
      </c>
      <c r="I49" s="3">
        <v>32</v>
      </c>
      <c r="J49" s="3">
        <v>42</v>
      </c>
      <c r="K49" s="5">
        <f t="shared" si="1"/>
        <v>116</v>
      </c>
      <c r="L49" s="30" t="s">
        <v>45</v>
      </c>
    </row>
    <row r="50" spans="1:12" ht="23.25">
      <c r="A50" s="8" t="s">
        <v>87</v>
      </c>
      <c r="B50" s="32" t="s">
        <v>66</v>
      </c>
      <c r="C50" s="33">
        <v>40647</v>
      </c>
      <c r="D50" s="34" t="s">
        <v>23</v>
      </c>
      <c r="E50" s="5" t="s">
        <v>22</v>
      </c>
      <c r="F50" s="6" t="s">
        <v>46</v>
      </c>
      <c r="G50" s="3">
        <v>88</v>
      </c>
      <c r="H50" s="3">
        <v>92</v>
      </c>
      <c r="I50" s="3">
        <v>94</v>
      </c>
      <c r="J50" s="3">
        <v>96</v>
      </c>
      <c r="K50" s="5">
        <f t="shared" ref="K50" si="2">SUM(G50:J50)</f>
        <v>370</v>
      </c>
      <c r="L50" s="26" t="s">
        <v>26</v>
      </c>
    </row>
    <row r="77" spans="1:12">
      <c r="B77" s="40" t="s">
        <v>61</v>
      </c>
      <c r="C77" s="40"/>
      <c r="D77" s="40"/>
      <c r="E77" s="40"/>
      <c r="F77" s="3"/>
      <c r="L77" s="30"/>
    </row>
    <row r="78" spans="1:12">
      <c r="A78" s="24"/>
      <c r="B78" s="40"/>
      <c r="C78" s="40"/>
      <c r="D78" s="40"/>
      <c r="E78" s="40"/>
      <c r="F78" s="3"/>
      <c r="K78" s="35" t="s">
        <v>14</v>
      </c>
      <c r="L78" s="30"/>
    </row>
    <row r="79" spans="1:12">
      <c r="A79" s="29"/>
      <c r="B79" s="29"/>
      <c r="C79" s="29"/>
      <c r="D79" s="29"/>
      <c r="E79" s="36"/>
      <c r="F79" s="3"/>
      <c r="K79" s="30"/>
      <c r="L79" s="30"/>
    </row>
    <row r="80" spans="1:12">
      <c r="B80" s="40" t="s">
        <v>62</v>
      </c>
      <c r="C80" s="40"/>
      <c r="D80" s="40"/>
      <c r="E80" s="40"/>
      <c r="F80" s="3"/>
      <c r="K80" s="35"/>
      <c r="L80" s="30"/>
    </row>
    <row r="81" spans="1:12">
      <c r="A81" s="24"/>
      <c r="B81" s="40"/>
      <c r="C81" s="40"/>
      <c r="D81" s="40"/>
      <c r="E81" s="40"/>
      <c r="F81" s="3"/>
      <c r="K81" s="35" t="s">
        <v>3</v>
      </c>
      <c r="L81" s="30"/>
    </row>
    <row r="82" spans="1:12">
      <c r="A82" s="12"/>
      <c r="B82" s="25"/>
      <c r="C82" s="11"/>
      <c r="D82" s="11"/>
      <c r="E82" s="16"/>
      <c r="F82" s="17"/>
      <c r="G82" s="10"/>
      <c r="H82" s="10"/>
      <c r="I82" s="10"/>
      <c r="J82" s="10"/>
      <c r="K82" s="16"/>
      <c r="L82" s="11"/>
    </row>
    <row r="83" spans="1:12">
      <c r="C83" s="30"/>
      <c r="D83" s="30"/>
      <c r="L83" s="9" t="s">
        <v>25</v>
      </c>
    </row>
  </sheetData>
  <sortState ref="B7:K49">
    <sortCondition descending="1" ref="K7"/>
  </sortState>
  <mergeCells count="10">
    <mergeCell ref="A41:L41"/>
    <mergeCell ref="B31:E32"/>
    <mergeCell ref="B34:E35"/>
    <mergeCell ref="B77:E78"/>
    <mergeCell ref="B80:E81"/>
    <mergeCell ref="A1:L2"/>
    <mergeCell ref="A3:L3"/>
    <mergeCell ref="A4:L4"/>
    <mergeCell ref="A38:L39"/>
    <mergeCell ref="A40:L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5"/>
  <sheetViews>
    <sheetView view="pageLayout" workbookViewId="0">
      <selection activeCell="E18" sqref="E18"/>
    </sheetView>
  </sheetViews>
  <sheetFormatPr defaultRowHeight="15"/>
  <cols>
    <col min="1" max="1" width="2.7109375" style="8" customWidth="1"/>
    <col min="2" max="2" width="21.140625" style="2" customWidth="1"/>
    <col min="3" max="3" width="8.7109375" style="4" customWidth="1"/>
    <col min="4" max="4" width="6.28515625" style="4" customWidth="1"/>
    <col min="5" max="5" width="9.140625" style="5"/>
    <col min="6" max="6" width="11.7109375" style="6" customWidth="1"/>
    <col min="7" max="10" width="3.7109375" style="3" customWidth="1"/>
    <col min="11" max="11" width="5.85546875" style="5" customWidth="1"/>
    <col min="12" max="12" width="6.42578125" style="4" customWidth="1"/>
    <col min="13" max="20" width="9.140625" style="1"/>
  </cols>
  <sheetData>
    <row r="1" spans="1:12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>
      <c r="A3" s="38" t="s">
        <v>40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>
      <c r="A4" s="38" t="s">
        <v>161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>
      <c r="A5" s="5" t="s">
        <v>39</v>
      </c>
      <c r="C5" s="26"/>
      <c r="D5" s="26"/>
      <c r="L5" s="9" t="s">
        <v>47</v>
      </c>
    </row>
    <row r="6" spans="1:12">
      <c r="A6" s="10" t="s">
        <v>146</v>
      </c>
      <c r="B6" s="25"/>
      <c r="C6" s="11"/>
      <c r="D6" s="11"/>
      <c r="E6" s="16"/>
      <c r="F6" s="17"/>
      <c r="G6" s="10"/>
      <c r="H6" s="10"/>
      <c r="I6" s="10"/>
      <c r="J6" s="10"/>
      <c r="K6" s="16"/>
      <c r="L6" s="14" t="s">
        <v>0</v>
      </c>
    </row>
    <row r="7" spans="1:12" ht="23.25">
      <c r="A7" s="8">
        <v>1</v>
      </c>
      <c r="B7" s="32" t="s">
        <v>51</v>
      </c>
      <c r="C7" s="33">
        <v>41054</v>
      </c>
      <c r="D7" s="34" t="s">
        <v>1</v>
      </c>
      <c r="E7" s="5" t="s">
        <v>22</v>
      </c>
      <c r="F7" s="6" t="s">
        <v>46</v>
      </c>
      <c r="G7" s="3">
        <v>95</v>
      </c>
      <c r="H7" s="3">
        <v>95</v>
      </c>
      <c r="I7" s="3">
        <v>95</v>
      </c>
      <c r="J7" s="3">
        <v>98</v>
      </c>
      <c r="K7" s="5">
        <f t="shared" ref="K7:K15" si="0">SUM(G7:J7)</f>
        <v>383</v>
      </c>
      <c r="L7" s="4" t="s">
        <v>1</v>
      </c>
    </row>
    <row r="8" spans="1:12" ht="23.25">
      <c r="A8" s="8">
        <v>2</v>
      </c>
      <c r="B8" s="32" t="s">
        <v>59</v>
      </c>
      <c r="C8" s="33">
        <v>41335</v>
      </c>
      <c r="D8" s="34" t="s">
        <v>24</v>
      </c>
      <c r="E8" s="5" t="s">
        <v>22</v>
      </c>
      <c r="F8" s="6" t="s">
        <v>46</v>
      </c>
      <c r="G8" s="3">
        <v>89</v>
      </c>
      <c r="H8" s="3">
        <v>89</v>
      </c>
      <c r="I8" s="3">
        <v>90</v>
      </c>
      <c r="J8" s="3">
        <v>91</v>
      </c>
      <c r="K8" s="5">
        <f t="shared" si="0"/>
        <v>359</v>
      </c>
      <c r="L8" s="4" t="s">
        <v>60</v>
      </c>
    </row>
    <row r="9" spans="1:12" ht="23.25">
      <c r="A9" s="8">
        <v>3</v>
      </c>
      <c r="B9" s="32" t="s">
        <v>52</v>
      </c>
      <c r="C9" s="33">
        <v>41143</v>
      </c>
      <c r="D9" s="34" t="s">
        <v>1</v>
      </c>
      <c r="E9" s="5" t="s">
        <v>22</v>
      </c>
      <c r="F9" s="6" t="s">
        <v>46</v>
      </c>
      <c r="G9" s="3">
        <v>89</v>
      </c>
      <c r="H9" s="3">
        <v>89</v>
      </c>
      <c r="I9" s="3">
        <v>91</v>
      </c>
      <c r="J9" s="3">
        <v>89</v>
      </c>
      <c r="K9" s="5">
        <f t="shared" si="0"/>
        <v>358</v>
      </c>
      <c r="L9" s="4" t="s">
        <v>60</v>
      </c>
    </row>
    <row r="10" spans="1:12" ht="23.25">
      <c r="A10" s="8">
        <v>4</v>
      </c>
      <c r="B10" s="32" t="s">
        <v>53</v>
      </c>
      <c r="C10" s="33">
        <v>41045</v>
      </c>
      <c r="D10" s="34" t="s">
        <v>1</v>
      </c>
      <c r="E10" s="5" t="s">
        <v>22</v>
      </c>
      <c r="F10" s="6" t="s">
        <v>46</v>
      </c>
      <c r="G10" s="3">
        <v>89</v>
      </c>
      <c r="H10" s="3">
        <v>87</v>
      </c>
      <c r="I10" s="3">
        <v>94</v>
      </c>
      <c r="J10" s="3">
        <v>88</v>
      </c>
      <c r="K10" s="5">
        <f t="shared" si="0"/>
        <v>358</v>
      </c>
      <c r="L10" s="4" t="s">
        <v>60</v>
      </c>
    </row>
    <row r="11" spans="1:12" ht="23.25">
      <c r="A11" s="8">
        <v>5</v>
      </c>
      <c r="B11" s="32" t="s">
        <v>50</v>
      </c>
      <c r="C11" s="33">
        <v>41152</v>
      </c>
      <c r="D11" s="34" t="s">
        <v>26</v>
      </c>
      <c r="E11" s="5" t="s">
        <v>22</v>
      </c>
      <c r="F11" s="6" t="s">
        <v>46</v>
      </c>
      <c r="G11" s="3">
        <v>83</v>
      </c>
      <c r="H11" s="3">
        <v>78</v>
      </c>
      <c r="I11" s="3">
        <v>84</v>
      </c>
      <c r="J11" s="3">
        <v>89</v>
      </c>
      <c r="K11" s="5">
        <f t="shared" si="0"/>
        <v>334</v>
      </c>
      <c r="L11" s="4" t="s">
        <v>45</v>
      </c>
    </row>
    <row r="12" spans="1:12" ht="23.25">
      <c r="A12" s="8">
        <v>6</v>
      </c>
      <c r="B12" s="32" t="s">
        <v>56</v>
      </c>
      <c r="C12" s="33">
        <v>41962</v>
      </c>
      <c r="D12" s="34" t="s">
        <v>24</v>
      </c>
      <c r="E12" s="5" t="s">
        <v>22</v>
      </c>
      <c r="F12" s="6" t="s">
        <v>46</v>
      </c>
      <c r="G12" s="3">
        <v>74</v>
      </c>
      <c r="H12" s="3">
        <v>73</v>
      </c>
      <c r="I12" s="3">
        <v>68</v>
      </c>
      <c r="J12" s="3">
        <v>67</v>
      </c>
      <c r="K12" s="5">
        <f t="shared" si="0"/>
        <v>282</v>
      </c>
      <c r="L12" s="4" t="s">
        <v>45</v>
      </c>
    </row>
    <row r="13" spans="1:12" ht="23.25">
      <c r="A13" s="8">
        <v>7</v>
      </c>
      <c r="B13" s="32" t="s">
        <v>57</v>
      </c>
      <c r="C13" s="33">
        <v>42366</v>
      </c>
      <c r="D13" s="34" t="s">
        <v>55</v>
      </c>
      <c r="E13" s="5" t="s">
        <v>22</v>
      </c>
      <c r="F13" s="6" t="s">
        <v>46</v>
      </c>
      <c r="G13" s="3">
        <v>63</v>
      </c>
      <c r="H13" s="3">
        <v>71</v>
      </c>
      <c r="I13" s="3">
        <v>58</v>
      </c>
      <c r="J13" s="3">
        <v>66</v>
      </c>
      <c r="K13" s="5">
        <f t="shared" si="0"/>
        <v>258</v>
      </c>
      <c r="L13" s="4" t="s">
        <v>45</v>
      </c>
    </row>
    <row r="14" spans="1:12" ht="23.25">
      <c r="A14" s="8">
        <v>8</v>
      </c>
      <c r="B14" s="32" t="s">
        <v>58</v>
      </c>
      <c r="C14" s="33">
        <v>42338</v>
      </c>
      <c r="D14" s="34" t="s">
        <v>55</v>
      </c>
      <c r="E14" s="5" t="s">
        <v>22</v>
      </c>
      <c r="F14" s="6" t="s">
        <v>46</v>
      </c>
      <c r="G14" s="3">
        <v>61</v>
      </c>
      <c r="H14" s="3">
        <v>56</v>
      </c>
      <c r="I14" s="3">
        <v>48</v>
      </c>
      <c r="J14" s="3">
        <v>57</v>
      </c>
      <c r="K14" s="5">
        <f t="shared" si="0"/>
        <v>222</v>
      </c>
      <c r="L14" s="4" t="s">
        <v>45</v>
      </c>
    </row>
    <row r="15" spans="1:12" ht="23.25">
      <c r="A15" s="8">
        <v>9</v>
      </c>
      <c r="B15" s="32" t="s">
        <v>54</v>
      </c>
      <c r="C15" s="33">
        <v>42144</v>
      </c>
      <c r="D15" s="34" t="s">
        <v>55</v>
      </c>
      <c r="E15" s="5" t="s">
        <v>22</v>
      </c>
      <c r="F15" s="6" t="s">
        <v>46</v>
      </c>
      <c r="G15" s="3">
        <v>51</v>
      </c>
      <c r="H15" s="3">
        <v>62</v>
      </c>
      <c r="I15" s="3">
        <v>57</v>
      </c>
      <c r="J15" s="3">
        <v>51</v>
      </c>
      <c r="K15" s="5">
        <f t="shared" si="0"/>
        <v>221</v>
      </c>
      <c r="L15" s="4" t="s">
        <v>45</v>
      </c>
    </row>
    <row r="39" spans="1:12">
      <c r="B39" s="40" t="s">
        <v>61</v>
      </c>
      <c r="C39" s="40"/>
      <c r="D39" s="40"/>
      <c r="E39" s="40"/>
      <c r="F39" s="3"/>
      <c r="L39" s="30"/>
    </row>
    <row r="40" spans="1:12">
      <c r="A40" s="24"/>
      <c r="B40" s="40"/>
      <c r="C40" s="40"/>
      <c r="D40" s="40"/>
      <c r="E40" s="40"/>
      <c r="F40" s="3"/>
      <c r="K40" s="35" t="s">
        <v>14</v>
      </c>
      <c r="L40" s="30"/>
    </row>
    <row r="41" spans="1:12">
      <c r="A41" s="29"/>
      <c r="B41" s="29"/>
      <c r="C41" s="29"/>
      <c r="D41" s="29"/>
      <c r="E41" s="36"/>
      <c r="F41" s="3"/>
      <c r="K41" s="30"/>
      <c r="L41" s="30"/>
    </row>
    <row r="42" spans="1:12">
      <c r="B42" s="40" t="s">
        <v>62</v>
      </c>
      <c r="C42" s="40"/>
      <c r="D42" s="40"/>
      <c r="E42" s="40"/>
      <c r="F42" s="3"/>
      <c r="K42" s="35"/>
      <c r="L42" s="30"/>
    </row>
    <row r="43" spans="1:12">
      <c r="A43" s="24"/>
      <c r="B43" s="40"/>
      <c r="C43" s="40"/>
      <c r="D43" s="40"/>
      <c r="E43" s="40"/>
      <c r="F43" s="3"/>
      <c r="K43" s="35" t="s">
        <v>3</v>
      </c>
      <c r="L43" s="30"/>
    </row>
    <row r="44" spans="1:12">
      <c r="A44" s="12"/>
      <c r="B44" s="25"/>
      <c r="C44" s="11"/>
      <c r="D44" s="11"/>
      <c r="E44" s="16"/>
      <c r="F44" s="17"/>
      <c r="G44" s="10"/>
      <c r="H44" s="10"/>
      <c r="I44" s="10"/>
      <c r="J44" s="10"/>
      <c r="K44" s="16"/>
      <c r="L44" s="11"/>
    </row>
    <row r="45" spans="1:12">
      <c r="C45" s="30"/>
      <c r="D45" s="30"/>
      <c r="L45" s="9" t="s">
        <v>4</v>
      </c>
    </row>
  </sheetData>
  <sortState ref="B7:K15">
    <sortCondition descending="1" ref="K7"/>
  </sortState>
  <mergeCells count="5">
    <mergeCell ref="A1:L2"/>
    <mergeCell ref="A3:L3"/>
    <mergeCell ref="A4:L4"/>
    <mergeCell ref="B39:E40"/>
    <mergeCell ref="B42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3"/>
  <sheetViews>
    <sheetView view="pageLayout" topLeftCell="A13" workbookViewId="0">
      <selection activeCell="A37" sqref="A37:N43"/>
    </sheetView>
  </sheetViews>
  <sheetFormatPr defaultRowHeight="15"/>
  <cols>
    <col min="1" max="1" width="3" style="8" customWidth="1"/>
    <col min="2" max="2" width="20" style="2" customWidth="1"/>
    <col min="3" max="3" width="8.7109375" style="26" customWidth="1"/>
    <col min="4" max="4" width="5.28515625" style="26" customWidth="1"/>
    <col min="5" max="5" width="9" style="5" customWidth="1"/>
    <col min="6" max="6" width="14.42578125" style="6" customWidth="1"/>
    <col min="7" max="12" width="3.140625" style="3" customWidth="1"/>
    <col min="13" max="13" width="5.5703125" style="5" customWidth="1"/>
    <col min="14" max="14" width="4.85546875" style="26" customWidth="1"/>
    <col min="15" max="16" width="9.140625" style="1"/>
    <col min="17" max="18" width="9.140625" style="7"/>
  </cols>
  <sheetData>
    <row r="1" spans="1:14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169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5" t="s">
        <v>41</v>
      </c>
      <c r="N5" s="9" t="s">
        <v>48</v>
      </c>
    </row>
    <row r="6" spans="1:14">
      <c r="A6" s="10" t="s">
        <v>146</v>
      </c>
      <c r="B6" s="25"/>
      <c r="C6" s="11"/>
      <c r="D6" s="11"/>
      <c r="E6" s="16"/>
      <c r="F6" s="17"/>
      <c r="G6" s="10"/>
      <c r="H6" s="10"/>
      <c r="I6" s="10"/>
      <c r="J6" s="10"/>
      <c r="K6" s="10"/>
      <c r="L6" s="10"/>
      <c r="M6" s="16"/>
      <c r="N6" s="14" t="s">
        <v>0</v>
      </c>
    </row>
    <row r="7" spans="1:14" ht="23.25">
      <c r="A7" s="8">
        <v>1</v>
      </c>
      <c r="B7" s="32" t="s">
        <v>133</v>
      </c>
      <c r="C7" s="33">
        <v>39652</v>
      </c>
      <c r="D7" s="34" t="s">
        <v>23</v>
      </c>
      <c r="E7" s="5" t="s">
        <v>22</v>
      </c>
      <c r="F7" s="6" t="s">
        <v>46</v>
      </c>
      <c r="G7" s="3">
        <v>93</v>
      </c>
      <c r="H7" s="3">
        <v>95</v>
      </c>
      <c r="I7" s="3">
        <v>93</v>
      </c>
      <c r="J7" s="3">
        <v>94</v>
      </c>
      <c r="K7" s="3">
        <v>94</v>
      </c>
      <c r="L7" s="3">
        <v>92</v>
      </c>
      <c r="M7" s="5">
        <f t="shared" ref="M7:M19" si="0">SUM(G7:L7)</f>
        <v>561</v>
      </c>
      <c r="N7" s="26" t="s">
        <v>1</v>
      </c>
    </row>
    <row r="8" spans="1:14" ht="23.25">
      <c r="A8" s="8">
        <v>2</v>
      </c>
      <c r="B8" s="32" t="s">
        <v>135</v>
      </c>
      <c r="C8" s="33">
        <v>40606</v>
      </c>
      <c r="D8" s="34" t="s">
        <v>1</v>
      </c>
      <c r="E8" s="5" t="s">
        <v>22</v>
      </c>
      <c r="F8" s="6" t="s">
        <v>46</v>
      </c>
      <c r="G8" s="3">
        <v>96</v>
      </c>
      <c r="H8" s="3">
        <v>93</v>
      </c>
      <c r="I8" s="3">
        <v>94</v>
      </c>
      <c r="J8" s="3">
        <v>91</v>
      </c>
      <c r="K8" s="3">
        <v>93</v>
      </c>
      <c r="L8" s="3">
        <v>93</v>
      </c>
      <c r="M8" s="5">
        <f t="shared" si="0"/>
        <v>560</v>
      </c>
      <c r="N8" s="26" t="s">
        <v>1</v>
      </c>
    </row>
    <row r="9" spans="1:14" ht="23.25">
      <c r="A9" s="8">
        <v>3</v>
      </c>
      <c r="B9" s="32" t="s">
        <v>139</v>
      </c>
      <c r="C9" s="33">
        <v>40494</v>
      </c>
      <c r="D9" s="34" t="s">
        <v>1</v>
      </c>
      <c r="E9" s="5" t="s">
        <v>22</v>
      </c>
      <c r="F9" s="6" t="s">
        <v>46</v>
      </c>
      <c r="G9" s="3">
        <v>88</v>
      </c>
      <c r="H9" s="3">
        <v>93</v>
      </c>
      <c r="I9" s="3">
        <v>94</v>
      </c>
      <c r="J9" s="3">
        <v>94</v>
      </c>
      <c r="K9" s="3">
        <v>97</v>
      </c>
      <c r="L9" s="3">
        <v>91</v>
      </c>
      <c r="M9" s="5">
        <f t="shared" si="0"/>
        <v>557</v>
      </c>
      <c r="N9" s="26" t="s">
        <v>1</v>
      </c>
    </row>
    <row r="10" spans="1:14" ht="23.25">
      <c r="A10" s="8">
        <v>4</v>
      </c>
      <c r="B10" s="32" t="s">
        <v>140</v>
      </c>
      <c r="C10" s="33">
        <v>40294</v>
      </c>
      <c r="D10" s="34" t="s">
        <v>1</v>
      </c>
      <c r="E10" s="5" t="s">
        <v>22</v>
      </c>
      <c r="F10" s="6" t="s">
        <v>46</v>
      </c>
      <c r="G10" s="3">
        <v>91</v>
      </c>
      <c r="H10" s="3">
        <v>92</v>
      </c>
      <c r="I10" s="3">
        <v>93</v>
      </c>
      <c r="J10" s="3">
        <v>92</v>
      </c>
      <c r="K10" s="3">
        <v>92</v>
      </c>
      <c r="L10" s="3">
        <v>91</v>
      </c>
      <c r="M10" s="5">
        <f t="shared" si="0"/>
        <v>551</v>
      </c>
      <c r="N10" s="26" t="s">
        <v>1</v>
      </c>
    </row>
    <row r="11" spans="1:14" ht="24">
      <c r="A11" s="8">
        <v>5</v>
      </c>
      <c r="B11" s="2" t="s">
        <v>144</v>
      </c>
      <c r="C11" s="28">
        <v>40805</v>
      </c>
      <c r="D11" s="30" t="s">
        <v>1</v>
      </c>
      <c r="E11" s="5" t="s">
        <v>128</v>
      </c>
      <c r="F11" s="6" t="s">
        <v>129</v>
      </c>
      <c r="G11" s="3">
        <v>88</v>
      </c>
      <c r="H11" s="3">
        <v>91</v>
      </c>
      <c r="I11" s="3">
        <v>89</v>
      </c>
      <c r="J11" s="3">
        <v>93</v>
      </c>
      <c r="K11" s="3">
        <v>88</v>
      </c>
      <c r="L11" s="3">
        <v>92</v>
      </c>
      <c r="M11" s="5">
        <f t="shared" si="0"/>
        <v>541</v>
      </c>
      <c r="N11" s="26" t="s">
        <v>24</v>
      </c>
    </row>
    <row r="12" spans="1:14" ht="23.25">
      <c r="A12" s="8">
        <v>6</v>
      </c>
      <c r="B12" s="32" t="s">
        <v>137</v>
      </c>
      <c r="C12" s="33">
        <v>40710</v>
      </c>
      <c r="D12" s="34" t="s">
        <v>1</v>
      </c>
      <c r="E12" s="5" t="s">
        <v>22</v>
      </c>
      <c r="F12" s="6" t="s">
        <v>46</v>
      </c>
      <c r="G12" s="3">
        <v>88</v>
      </c>
      <c r="H12" s="3">
        <v>88</v>
      </c>
      <c r="I12" s="3">
        <v>88</v>
      </c>
      <c r="J12" s="3">
        <v>90</v>
      </c>
      <c r="K12" s="3">
        <v>89</v>
      </c>
      <c r="L12" s="3">
        <v>94</v>
      </c>
      <c r="M12" s="5">
        <f t="shared" si="0"/>
        <v>537</v>
      </c>
      <c r="N12" s="26" t="s">
        <v>24</v>
      </c>
    </row>
    <row r="13" spans="1:14" ht="23.25">
      <c r="A13" s="8">
        <v>7</v>
      </c>
      <c r="B13" s="32" t="s">
        <v>134</v>
      </c>
      <c r="C13" s="33">
        <v>40722</v>
      </c>
      <c r="D13" s="34" t="s">
        <v>1</v>
      </c>
      <c r="E13" s="5" t="s">
        <v>22</v>
      </c>
      <c r="F13" s="6" t="s">
        <v>46</v>
      </c>
      <c r="G13" s="3">
        <v>93</v>
      </c>
      <c r="H13" s="3">
        <v>89</v>
      </c>
      <c r="I13" s="3">
        <v>80</v>
      </c>
      <c r="J13" s="3">
        <v>92</v>
      </c>
      <c r="K13" s="3">
        <v>90</v>
      </c>
      <c r="L13" s="3">
        <v>90</v>
      </c>
      <c r="M13" s="5">
        <f t="shared" si="0"/>
        <v>534</v>
      </c>
      <c r="N13" s="26" t="s">
        <v>24</v>
      </c>
    </row>
    <row r="14" spans="1:14" ht="24">
      <c r="A14" s="8">
        <v>8</v>
      </c>
      <c r="B14" s="2" t="s">
        <v>145</v>
      </c>
      <c r="C14" s="28">
        <v>39857</v>
      </c>
      <c r="D14" s="30" t="s">
        <v>1</v>
      </c>
      <c r="E14" s="5" t="s">
        <v>128</v>
      </c>
      <c r="F14" s="6" t="s">
        <v>129</v>
      </c>
      <c r="G14" s="3">
        <v>86</v>
      </c>
      <c r="H14" s="3">
        <v>90</v>
      </c>
      <c r="I14" s="3">
        <v>90</v>
      </c>
      <c r="J14" s="3">
        <v>91</v>
      </c>
      <c r="K14" s="3">
        <v>87</v>
      </c>
      <c r="L14" s="3">
        <v>87</v>
      </c>
      <c r="M14" s="5">
        <f t="shared" si="0"/>
        <v>531</v>
      </c>
      <c r="N14" s="26" t="s">
        <v>24</v>
      </c>
    </row>
    <row r="15" spans="1:14" ht="23.25">
      <c r="A15" s="8">
        <v>9</v>
      </c>
      <c r="B15" s="32" t="s">
        <v>136</v>
      </c>
      <c r="C15" s="33">
        <v>40215</v>
      </c>
      <c r="D15" s="34" t="s">
        <v>1</v>
      </c>
      <c r="E15" s="5" t="s">
        <v>22</v>
      </c>
      <c r="F15" s="6" t="s">
        <v>46</v>
      </c>
      <c r="G15" s="3">
        <v>87</v>
      </c>
      <c r="H15" s="3">
        <v>88</v>
      </c>
      <c r="I15" s="3">
        <v>91</v>
      </c>
      <c r="J15" s="3">
        <v>80</v>
      </c>
      <c r="K15" s="3">
        <v>93</v>
      </c>
      <c r="L15" s="3">
        <v>89</v>
      </c>
      <c r="M15" s="5">
        <f t="shared" si="0"/>
        <v>528</v>
      </c>
      <c r="N15" s="26" t="s">
        <v>24</v>
      </c>
    </row>
    <row r="16" spans="1:14" ht="24">
      <c r="A16" s="8">
        <v>10</v>
      </c>
      <c r="B16" s="2" t="s">
        <v>143</v>
      </c>
      <c r="C16" s="28">
        <v>40673</v>
      </c>
      <c r="D16" s="26" t="s">
        <v>24</v>
      </c>
      <c r="E16" s="5" t="s">
        <v>128</v>
      </c>
      <c r="F16" s="6" t="s">
        <v>129</v>
      </c>
      <c r="G16" s="3">
        <v>83</v>
      </c>
      <c r="H16" s="3">
        <v>80</v>
      </c>
      <c r="I16" s="3">
        <v>84</v>
      </c>
      <c r="J16" s="3">
        <v>88</v>
      </c>
      <c r="K16" s="3">
        <v>92</v>
      </c>
      <c r="L16" s="3">
        <v>87</v>
      </c>
      <c r="M16" s="5">
        <f t="shared" si="0"/>
        <v>514</v>
      </c>
      <c r="N16" s="26" t="s">
        <v>45</v>
      </c>
    </row>
    <row r="17" spans="1:14" ht="24">
      <c r="A17" s="8">
        <v>11</v>
      </c>
      <c r="B17" s="2" t="s">
        <v>141</v>
      </c>
      <c r="C17" s="28">
        <v>40785</v>
      </c>
      <c r="D17" s="26" t="s">
        <v>24</v>
      </c>
      <c r="E17" s="5" t="s">
        <v>77</v>
      </c>
      <c r="F17" s="6" t="s">
        <v>130</v>
      </c>
      <c r="G17" s="3">
        <v>82</v>
      </c>
      <c r="H17" s="3">
        <v>84</v>
      </c>
      <c r="I17" s="3">
        <v>89</v>
      </c>
      <c r="J17" s="3">
        <v>81</v>
      </c>
      <c r="K17" s="3">
        <v>89</v>
      </c>
      <c r="L17" s="3">
        <v>83</v>
      </c>
      <c r="M17" s="5">
        <f t="shared" si="0"/>
        <v>508</v>
      </c>
      <c r="N17" s="26" t="s">
        <v>45</v>
      </c>
    </row>
    <row r="18" spans="1:14" ht="23.25">
      <c r="A18" s="8">
        <v>12</v>
      </c>
      <c r="B18" s="32" t="s">
        <v>138</v>
      </c>
      <c r="C18" s="33">
        <v>40299</v>
      </c>
      <c r="D18" s="34" t="s">
        <v>24</v>
      </c>
      <c r="E18" s="5" t="s">
        <v>22</v>
      </c>
      <c r="F18" s="6" t="s">
        <v>46</v>
      </c>
      <c r="G18" s="3">
        <v>82</v>
      </c>
      <c r="H18" s="3">
        <v>83</v>
      </c>
      <c r="I18" s="3">
        <v>86</v>
      </c>
      <c r="J18" s="3">
        <v>87</v>
      </c>
      <c r="K18" s="3">
        <v>84</v>
      </c>
      <c r="L18" s="3">
        <v>81</v>
      </c>
      <c r="M18" s="5">
        <f t="shared" si="0"/>
        <v>503</v>
      </c>
      <c r="N18" s="26" t="s">
        <v>45</v>
      </c>
    </row>
    <row r="19" spans="1:14" ht="24">
      <c r="A19" s="8">
        <v>13</v>
      </c>
      <c r="B19" s="2" t="s">
        <v>142</v>
      </c>
      <c r="C19" s="28">
        <v>40695</v>
      </c>
      <c r="D19" s="26" t="s">
        <v>24</v>
      </c>
      <c r="E19" s="5" t="s">
        <v>77</v>
      </c>
      <c r="F19" s="6" t="s">
        <v>130</v>
      </c>
      <c r="G19" s="3">
        <v>77</v>
      </c>
      <c r="H19" s="3">
        <v>78</v>
      </c>
      <c r="I19" s="3">
        <v>67</v>
      </c>
      <c r="J19" s="3">
        <v>77</v>
      </c>
      <c r="K19" s="3">
        <v>77</v>
      </c>
      <c r="L19" s="3">
        <v>67</v>
      </c>
      <c r="M19" s="5">
        <f t="shared" si="0"/>
        <v>443</v>
      </c>
      <c r="N19" s="26" t="s">
        <v>45</v>
      </c>
    </row>
    <row r="37" spans="1:14">
      <c r="A37" s="1"/>
      <c r="B37" s="40" t="s">
        <v>61</v>
      </c>
      <c r="C37" s="40"/>
      <c r="D37" s="40"/>
      <c r="E37" s="40"/>
      <c r="F37" s="36"/>
      <c r="J37" s="5"/>
      <c r="K37" s="1"/>
      <c r="L37" s="15"/>
      <c r="N37" s="30"/>
    </row>
    <row r="38" spans="1:14">
      <c r="A38" s="1"/>
      <c r="B38" s="40"/>
      <c r="C38" s="40"/>
      <c r="D38" s="40"/>
      <c r="E38" s="40"/>
      <c r="F38" s="36"/>
      <c r="M38" s="35" t="s">
        <v>14</v>
      </c>
      <c r="N38" s="1"/>
    </row>
    <row r="39" spans="1:14">
      <c r="A39" s="1"/>
      <c r="B39" s="29"/>
      <c r="C39" s="29"/>
      <c r="D39" s="29"/>
      <c r="E39" s="29"/>
      <c r="F39" s="36"/>
      <c r="M39" s="30"/>
      <c r="N39" s="1"/>
    </row>
    <row r="40" spans="1:14">
      <c r="A40" s="1"/>
      <c r="B40" s="40" t="s">
        <v>62</v>
      </c>
      <c r="C40" s="40"/>
      <c r="D40" s="40"/>
      <c r="E40" s="40"/>
      <c r="F40" s="36"/>
      <c r="M40" s="35"/>
      <c r="N40" s="1"/>
    </row>
    <row r="41" spans="1:14">
      <c r="A41" s="1"/>
      <c r="B41" s="40"/>
      <c r="C41" s="40"/>
      <c r="D41" s="40"/>
      <c r="E41" s="40"/>
      <c r="F41" s="36"/>
      <c r="M41" s="35" t="s">
        <v>3</v>
      </c>
      <c r="N41" s="1"/>
    </row>
    <row r="42" spans="1:14">
      <c r="A42" s="13"/>
      <c r="B42" s="12"/>
      <c r="C42" s="12"/>
      <c r="D42" s="10"/>
      <c r="E42" s="11"/>
      <c r="F42" s="11"/>
      <c r="G42" s="10"/>
      <c r="H42" s="10"/>
      <c r="I42" s="10"/>
      <c r="J42" s="23"/>
      <c r="K42" s="10"/>
      <c r="L42" s="10"/>
      <c r="M42" s="23"/>
      <c r="N42" s="13"/>
    </row>
    <row r="43" spans="1:14">
      <c r="A43" s="1"/>
      <c r="B43" s="8"/>
      <c r="C43" s="8"/>
      <c r="D43" s="3"/>
      <c r="E43" s="30"/>
      <c r="F43" s="30"/>
      <c r="J43" s="15"/>
      <c r="M43" s="15"/>
      <c r="N43" s="9" t="s">
        <v>4</v>
      </c>
    </row>
  </sheetData>
  <sortState ref="B7:M19">
    <sortCondition descending="1" ref="M7"/>
  </sortState>
  <mergeCells count="5">
    <mergeCell ref="A1:N2"/>
    <mergeCell ref="A3:N3"/>
    <mergeCell ref="A4:N4"/>
    <mergeCell ref="B37:E38"/>
    <mergeCell ref="B40:E41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3"/>
  <sheetViews>
    <sheetView view="pageLayout" workbookViewId="0">
      <selection activeCell="C34" sqref="C34"/>
    </sheetView>
  </sheetViews>
  <sheetFormatPr defaultRowHeight="15"/>
  <cols>
    <col min="1" max="1" width="3" style="8" customWidth="1"/>
    <col min="2" max="2" width="19.42578125" style="2" customWidth="1"/>
    <col min="3" max="3" width="8.85546875" style="26" customWidth="1"/>
    <col min="4" max="4" width="4.7109375" style="26" customWidth="1"/>
    <col min="5" max="5" width="9" style="5" customWidth="1"/>
    <col min="6" max="6" width="14.28515625" style="6" customWidth="1"/>
    <col min="7" max="12" width="3.140625" style="3" customWidth="1"/>
    <col min="13" max="13" width="4.85546875" style="5" customWidth="1"/>
    <col min="14" max="14" width="4.85546875" style="26" customWidth="1"/>
    <col min="15" max="16" width="9.140625" style="1"/>
    <col min="17" max="18" width="9.140625" style="7"/>
  </cols>
  <sheetData>
    <row r="1" spans="1:14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>
      <c r="A3" s="38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170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5" t="s">
        <v>41</v>
      </c>
      <c r="N5" s="9" t="s">
        <v>48</v>
      </c>
    </row>
    <row r="6" spans="1:14">
      <c r="A6" s="10" t="s">
        <v>146</v>
      </c>
      <c r="B6" s="25"/>
      <c r="C6" s="11"/>
      <c r="D6" s="11"/>
      <c r="E6" s="16"/>
      <c r="F6" s="17"/>
      <c r="G6" s="10"/>
      <c r="H6" s="10"/>
      <c r="I6" s="10"/>
      <c r="J6" s="10"/>
      <c r="K6" s="10"/>
      <c r="L6" s="10"/>
      <c r="M6" s="16"/>
      <c r="N6" s="14" t="s">
        <v>0</v>
      </c>
    </row>
    <row r="7" spans="1:14" ht="23.25">
      <c r="A7" s="8">
        <v>1</v>
      </c>
      <c r="B7" s="32" t="s">
        <v>120</v>
      </c>
      <c r="C7" s="33">
        <v>40070</v>
      </c>
      <c r="D7" s="34" t="s">
        <v>1</v>
      </c>
      <c r="E7" s="5" t="s">
        <v>22</v>
      </c>
      <c r="F7" s="6" t="s">
        <v>46</v>
      </c>
      <c r="G7" s="3">
        <v>90</v>
      </c>
      <c r="H7" s="3">
        <v>96</v>
      </c>
      <c r="I7" s="3">
        <v>92</v>
      </c>
      <c r="J7" s="3">
        <v>91</v>
      </c>
      <c r="K7" s="3">
        <v>94</v>
      </c>
      <c r="L7" s="3">
        <v>94</v>
      </c>
      <c r="M7" s="5">
        <f t="shared" ref="M7:M18" si="0">SUM(G7:L7)</f>
        <v>557</v>
      </c>
      <c r="N7" s="26" t="s">
        <v>1</v>
      </c>
    </row>
    <row r="8" spans="1:14" ht="23.25">
      <c r="A8" s="8">
        <v>2</v>
      </c>
      <c r="B8" s="32" t="s">
        <v>124</v>
      </c>
      <c r="C8" s="33">
        <v>40323</v>
      </c>
      <c r="D8" s="34" t="s">
        <v>1</v>
      </c>
      <c r="E8" s="5" t="s">
        <v>22</v>
      </c>
      <c r="F8" s="6" t="s">
        <v>46</v>
      </c>
      <c r="G8" s="3">
        <v>91</v>
      </c>
      <c r="H8" s="3">
        <v>90</v>
      </c>
      <c r="I8" s="3">
        <v>91</v>
      </c>
      <c r="J8" s="3">
        <v>96</v>
      </c>
      <c r="K8" s="3">
        <v>93</v>
      </c>
      <c r="L8" s="3">
        <v>95</v>
      </c>
      <c r="M8" s="5">
        <f t="shared" si="0"/>
        <v>556</v>
      </c>
      <c r="N8" s="26" t="s">
        <v>1</v>
      </c>
    </row>
    <row r="9" spans="1:14" ht="23.25">
      <c r="A9" s="8">
        <v>3</v>
      </c>
      <c r="B9" s="32" t="s">
        <v>118</v>
      </c>
      <c r="C9" s="33">
        <v>40629</v>
      </c>
      <c r="D9" s="34" t="s">
        <v>1</v>
      </c>
      <c r="E9" s="5" t="s">
        <v>22</v>
      </c>
      <c r="F9" s="6" t="s">
        <v>46</v>
      </c>
      <c r="G9" s="3">
        <v>90</v>
      </c>
      <c r="H9" s="3">
        <v>93</v>
      </c>
      <c r="I9" s="3">
        <v>90</v>
      </c>
      <c r="J9" s="3">
        <v>88</v>
      </c>
      <c r="K9" s="3">
        <v>92</v>
      </c>
      <c r="L9" s="3">
        <v>92</v>
      </c>
      <c r="M9" s="5">
        <f t="shared" si="0"/>
        <v>545</v>
      </c>
      <c r="N9" s="26" t="s">
        <v>1</v>
      </c>
    </row>
    <row r="10" spans="1:14" ht="23.25">
      <c r="A10" s="8">
        <v>4</v>
      </c>
      <c r="B10" s="32" t="s">
        <v>122</v>
      </c>
      <c r="C10" s="33">
        <v>39686</v>
      </c>
      <c r="D10" s="34" t="s">
        <v>1</v>
      </c>
      <c r="E10" s="5" t="s">
        <v>22</v>
      </c>
      <c r="F10" s="6" t="s">
        <v>46</v>
      </c>
      <c r="G10" s="3">
        <v>93</v>
      </c>
      <c r="H10" s="3">
        <v>87</v>
      </c>
      <c r="I10" s="3">
        <v>87</v>
      </c>
      <c r="J10" s="3">
        <v>93</v>
      </c>
      <c r="K10" s="3">
        <v>87</v>
      </c>
      <c r="L10" s="3">
        <v>96</v>
      </c>
      <c r="M10" s="5">
        <f t="shared" si="0"/>
        <v>543</v>
      </c>
      <c r="N10" s="26" t="s">
        <v>1</v>
      </c>
    </row>
    <row r="11" spans="1:14" ht="23.25">
      <c r="A11" s="8">
        <v>5</v>
      </c>
      <c r="B11" s="32" t="s">
        <v>123</v>
      </c>
      <c r="C11" s="33">
        <v>40204</v>
      </c>
      <c r="D11" s="34" t="s">
        <v>1</v>
      </c>
      <c r="E11" s="5" t="s">
        <v>22</v>
      </c>
      <c r="F11" s="6" t="s">
        <v>46</v>
      </c>
      <c r="G11" s="3">
        <v>91</v>
      </c>
      <c r="H11" s="3">
        <v>91</v>
      </c>
      <c r="I11" s="3">
        <v>87</v>
      </c>
      <c r="J11" s="3">
        <v>91</v>
      </c>
      <c r="K11" s="3">
        <v>88</v>
      </c>
      <c r="L11" s="3">
        <v>92</v>
      </c>
      <c r="M11" s="5">
        <f t="shared" si="0"/>
        <v>540</v>
      </c>
      <c r="N11" s="26" t="s">
        <v>1</v>
      </c>
    </row>
    <row r="12" spans="1:14" ht="23.25">
      <c r="A12" s="8">
        <v>6</v>
      </c>
      <c r="B12" s="32" t="s">
        <v>121</v>
      </c>
      <c r="C12" s="33">
        <v>39901</v>
      </c>
      <c r="D12" s="34" t="s">
        <v>23</v>
      </c>
      <c r="E12" s="5" t="s">
        <v>22</v>
      </c>
      <c r="F12" s="6" t="s">
        <v>46</v>
      </c>
      <c r="G12" s="3">
        <v>89</v>
      </c>
      <c r="H12" s="3">
        <v>84</v>
      </c>
      <c r="I12" s="3">
        <v>87</v>
      </c>
      <c r="J12" s="3">
        <v>92</v>
      </c>
      <c r="K12" s="3">
        <v>88</v>
      </c>
      <c r="L12" s="3">
        <v>92</v>
      </c>
      <c r="M12" s="5">
        <f t="shared" si="0"/>
        <v>532</v>
      </c>
      <c r="N12" s="26" t="s">
        <v>24</v>
      </c>
    </row>
    <row r="13" spans="1:14" ht="23.25">
      <c r="A13" s="8">
        <v>7</v>
      </c>
      <c r="B13" s="32" t="s">
        <v>125</v>
      </c>
      <c r="C13" s="33">
        <v>40863</v>
      </c>
      <c r="D13" s="34" t="s">
        <v>1</v>
      </c>
      <c r="E13" s="5" t="s">
        <v>22</v>
      </c>
      <c r="F13" s="6" t="s">
        <v>46</v>
      </c>
      <c r="G13" s="3">
        <v>89</v>
      </c>
      <c r="H13" s="3">
        <v>83</v>
      </c>
      <c r="I13" s="3">
        <v>84</v>
      </c>
      <c r="J13" s="3">
        <v>90</v>
      </c>
      <c r="K13" s="3">
        <v>91</v>
      </c>
      <c r="L13" s="3">
        <v>91</v>
      </c>
      <c r="M13" s="5">
        <f t="shared" si="0"/>
        <v>528</v>
      </c>
      <c r="N13" s="26" t="s">
        <v>24</v>
      </c>
    </row>
    <row r="14" spans="1:14" ht="23.25">
      <c r="A14" s="8">
        <v>8</v>
      </c>
      <c r="B14" s="32" t="s">
        <v>126</v>
      </c>
      <c r="C14" s="33">
        <v>40451</v>
      </c>
      <c r="D14" s="34" t="s">
        <v>24</v>
      </c>
      <c r="E14" s="5" t="s">
        <v>22</v>
      </c>
      <c r="F14" s="6" t="s">
        <v>46</v>
      </c>
      <c r="G14" s="3">
        <v>91</v>
      </c>
      <c r="H14" s="3">
        <v>91</v>
      </c>
      <c r="I14" s="3">
        <v>87</v>
      </c>
      <c r="J14" s="3">
        <v>87</v>
      </c>
      <c r="K14" s="3">
        <v>85</v>
      </c>
      <c r="L14" s="3">
        <v>87</v>
      </c>
      <c r="M14" s="5">
        <f t="shared" si="0"/>
        <v>528</v>
      </c>
      <c r="N14" s="26" t="s">
        <v>24</v>
      </c>
    </row>
    <row r="15" spans="1:14" ht="24">
      <c r="A15" s="8">
        <v>9</v>
      </c>
      <c r="B15" s="2" t="s">
        <v>132</v>
      </c>
      <c r="C15" s="28">
        <v>40121</v>
      </c>
      <c r="D15" s="30" t="s">
        <v>1</v>
      </c>
      <c r="E15" s="5" t="s">
        <v>128</v>
      </c>
      <c r="F15" s="6" t="s">
        <v>129</v>
      </c>
      <c r="G15" s="3">
        <v>84</v>
      </c>
      <c r="H15" s="3">
        <v>86</v>
      </c>
      <c r="I15" s="3">
        <v>87</v>
      </c>
      <c r="J15" s="3">
        <v>89</v>
      </c>
      <c r="K15" s="3">
        <v>89</v>
      </c>
      <c r="L15" s="3">
        <v>85</v>
      </c>
      <c r="M15" s="5">
        <f t="shared" si="0"/>
        <v>520</v>
      </c>
      <c r="N15" s="26" t="s">
        <v>24</v>
      </c>
    </row>
    <row r="16" spans="1:14" ht="24">
      <c r="A16" s="8">
        <v>10</v>
      </c>
      <c r="B16" s="2" t="s">
        <v>127</v>
      </c>
      <c r="C16" s="28">
        <v>39815</v>
      </c>
      <c r="D16" s="26" t="s">
        <v>1</v>
      </c>
      <c r="E16" s="5" t="s">
        <v>128</v>
      </c>
      <c r="F16" s="6" t="s">
        <v>129</v>
      </c>
      <c r="G16" s="3">
        <v>83</v>
      </c>
      <c r="H16" s="3">
        <v>94</v>
      </c>
      <c r="I16" s="3">
        <v>84</v>
      </c>
      <c r="J16" s="3">
        <v>83</v>
      </c>
      <c r="K16" s="3">
        <v>83</v>
      </c>
      <c r="L16" s="3">
        <v>90</v>
      </c>
      <c r="M16" s="5">
        <f t="shared" si="0"/>
        <v>517</v>
      </c>
      <c r="N16" s="26" t="s">
        <v>24</v>
      </c>
    </row>
    <row r="17" spans="1:14" ht="24">
      <c r="A17" s="8">
        <v>11</v>
      </c>
      <c r="B17" s="2" t="s">
        <v>131</v>
      </c>
      <c r="C17" s="28">
        <v>40228</v>
      </c>
      <c r="D17" s="26" t="s">
        <v>1</v>
      </c>
      <c r="E17" s="5" t="s">
        <v>77</v>
      </c>
      <c r="F17" s="6" t="s">
        <v>130</v>
      </c>
      <c r="G17" s="3">
        <v>85</v>
      </c>
      <c r="H17" s="3">
        <v>87</v>
      </c>
      <c r="I17" s="3">
        <v>85</v>
      </c>
      <c r="J17" s="3">
        <v>88</v>
      </c>
      <c r="K17" s="3">
        <v>79</v>
      </c>
      <c r="L17" s="3">
        <v>87</v>
      </c>
      <c r="M17" s="5">
        <f t="shared" si="0"/>
        <v>511</v>
      </c>
      <c r="N17" s="26" t="s">
        <v>45</v>
      </c>
    </row>
    <row r="18" spans="1:14" ht="23.25">
      <c r="A18" s="8">
        <v>12</v>
      </c>
      <c r="B18" s="32" t="s">
        <v>119</v>
      </c>
      <c r="C18" s="33">
        <v>40268</v>
      </c>
      <c r="D18" s="34" t="s">
        <v>55</v>
      </c>
      <c r="E18" s="5" t="s">
        <v>22</v>
      </c>
      <c r="F18" s="6" t="s">
        <v>46</v>
      </c>
      <c r="G18" s="3">
        <v>80</v>
      </c>
      <c r="H18" s="3">
        <v>78</v>
      </c>
      <c r="I18" s="3">
        <v>82</v>
      </c>
      <c r="J18" s="3">
        <v>81</v>
      </c>
      <c r="K18" s="3">
        <v>71</v>
      </c>
      <c r="L18" s="3">
        <v>79</v>
      </c>
      <c r="M18" s="5">
        <f t="shared" si="0"/>
        <v>471</v>
      </c>
      <c r="N18" s="26" t="s">
        <v>45</v>
      </c>
    </row>
    <row r="37" spans="1:14">
      <c r="A37" s="1"/>
      <c r="B37" s="40" t="s">
        <v>61</v>
      </c>
      <c r="C37" s="40"/>
      <c r="D37" s="40"/>
      <c r="E37" s="40"/>
      <c r="F37" s="36"/>
      <c r="J37" s="5"/>
      <c r="K37" s="1"/>
      <c r="L37" s="15"/>
      <c r="N37" s="30"/>
    </row>
    <row r="38" spans="1:14">
      <c r="A38" s="1"/>
      <c r="B38" s="40"/>
      <c r="C38" s="40"/>
      <c r="D38" s="40"/>
      <c r="E38" s="40"/>
      <c r="F38" s="36"/>
      <c r="M38" s="35" t="s">
        <v>14</v>
      </c>
      <c r="N38" s="1"/>
    </row>
    <row r="39" spans="1:14">
      <c r="A39" s="1"/>
      <c r="B39" s="37"/>
      <c r="C39" s="37"/>
      <c r="D39" s="37"/>
      <c r="E39" s="37"/>
      <c r="F39" s="36"/>
      <c r="M39" s="30"/>
      <c r="N39" s="1"/>
    </row>
    <row r="40" spans="1:14">
      <c r="A40" s="1"/>
      <c r="B40" s="40" t="s">
        <v>62</v>
      </c>
      <c r="C40" s="40"/>
      <c r="D40" s="40"/>
      <c r="E40" s="40"/>
      <c r="F40" s="36"/>
      <c r="M40" s="35"/>
      <c r="N40" s="1"/>
    </row>
    <row r="41" spans="1:14">
      <c r="A41" s="1"/>
      <c r="B41" s="40"/>
      <c r="C41" s="40"/>
      <c r="D41" s="40"/>
      <c r="E41" s="40"/>
      <c r="F41" s="36"/>
      <c r="M41" s="35" t="s">
        <v>3</v>
      </c>
      <c r="N41" s="1"/>
    </row>
    <row r="42" spans="1:14">
      <c r="A42" s="13"/>
      <c r="B42" s="12"/>
      <c r="C42" s="12"/>
      <c r="D42" s="10"/>
      <c r="E42" s="11"/>
      <c r="F42" s="11"/>
      <c r="G42" s="10"/>
      <c r="H42" s="10"/>
      <c r="I42" s="10"/>
      <c r="J42" s="23"/>
      <c r="K42" s="10"/>
      <c r="L42" s="10"/>
      <c r="M42" s="23"/>
      <c r="N42" s="13"/>
    </row>
    <row r="43" spans="1:14">
      <c r="A43" s="1"/>
      <c r="B43" s="8"/>
      <c r="C43" s="8"/>
      <c r="D43" s="3"/>
      <c r="E43" s="30"/>
      <c r="F43" s="30"/>
      <c r="J43" s="15"/>
      <c r="M43" s="15"/>
      <c r="N43" s="9" t="s">
        <v>4</v>
      </c>
    </row>
  </sheetData>
  <sortState ref="B7:M18">
    <sortCondition descending="1" ref="M7"/>
  </sortState>
  <mergeCells count="5">
    <mergeCell ref="A1:N2"/>
    <mergeCell ref="A3:N3"/>
    <mergeCell ref="A4:N4"/>
    <mergeCell ref="B37:E38"/>
    <mergeCell ref="B40:E41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42"/>
  <sheetViews>
    <sheetView view="pageLayout" workbookViewId="0">
      <selection activeCell="F18" sqref="F18"/>
    </sheetView>
  </sheetViews>
  <sheetFormatPr defaultRowHeight="15"/>
  <cols>
    <col min="1" max="1" width="3" style="8" customWidth="1"/>
    <col min="2" max="2" width="19" style="2" customWidth="1"/>
    <col min="3" max="3" width="8.42578125" style="26" customWidth="1"/>
    <col min="4" max="4" width="5.85546875" style="26" customWidth="1"/>
    <col min="5" max="5" width="9" style="5" customWidth="1"/>
    <col min="6" max="6" width="11.28515625" style="6" customWidth="1"/>
    <col min="7" max="12" width="3.28515625" style="3" customWidth="1"/>
    <col min="13" max="13" width="5.140625" style="5" customWidth="1"/>
    <col min="14" max="14" width="5.140625" style="26" customWidth="1"/>
    <col min="15" max="16" width="9.140625" style="1"/>
    <col min="17" max="18" width="9.140625" style="7"/>
  </cols>
  <sheetData>
    <row r="1" spans="1:14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169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5" t="s">
        <v>43</v>
      </c>
      <c r="N5" s="9" t="s">
        <v>49</v>
      </c>
    </row>
    <row r="6" spans="1:14">
      <c r="A6" s="10" t="s">
        <v>146</v>
      </c>
      <c r="B6" s="25"/>
      <c r="C6" s="11"/>
      <c r="D6" s="11"/>
      <c r="E6" s="16"/>
      <c r="F6" s="17"/>
      <c r="G6" s="10"/>
      <c r="H6" s="10"/>
      <c r="I6" s="10"/>
      <c r="J6" s="10"/>
      <c r="K6" s="10"/>
      <c r="L6" s="10"/>
      <c r="M6" s="16"/>
      <c r="N6" s="14" t="s">
        <v>0</v>
      </c>
    </row>
    <row r="7" spans="1:14" ht="23.25">
      <c r="A7" s="8">
        <v>1</v>
      </c>
      <c r="B7" s="32" t="s">
        <v>73</v>
      </c>
      <c r="C7" s="33">
        <v>39945</v>
      </c>
      <c r="D7" s="34" t="s">
        <v>74</v>
      </c>
      <c r="E7" s="5" t="s">
        <v>22</v>
      </c>
      <c r="F7" s="6" t="s">
        <v>46</v>
      </c>
      <c r="G7" s="3">
        <v>97</v>
      </c>
      <c r="H7" s="3">
        <v>100</v>
      </c>
      <c r="I7" s="3">
        <v>98</v>
      </c>
      <c r="J7" s="3">
        <v>98</v>
      </c>
      <c r="K7" s="3">
        <v>97</v>
      </c>
      <c r="L7" s="3">
        <v>97</v>
      </c>
      <c r="M7" s="5">
        <f t="shared" ref="M7:M21" si="0">SUM(G7:L7)</f>
        <v>587</v>
      </c>
      <c r="N7" s="26" t="s">
        <v>1</v>
      </c>
    </row>
    <row r="8" spans="1:14" ht="23.25">
      <c r="A8" s="8">
        <v>2</v>
      </c>
      <c r="B8" s="32" t="s">
        <v>70</v>
      </c>
      <c r="C8" s="33">
        <v>40791</v>
      </c>
      <c r="D8" s="34" t="s">
        <v>1</v>
      </c>
      <c r="E8" s="5" t="s">
        <v>22</v>
      </c>
      <c r="F8" s="6" t="s">
        <v>46</v>
      </c>
      <c r="G8" s="3">
        <v>96</v>
      </c>
      <c r="H8" s="3">
        <v>97</v>
      </c>
      <c r="I8" s="3">
        <v>93</v>
      </c>
      <c r="J8" s="3">
        <v>99</v>
      </c>
      <c r="K8" s="3">
        <v>92</v>
      </c>
      <c r="L8" s="3">
        <v>97</v>
      </c>
      <c r="M8" s="5">
        <f t="shared" si="0"/>
        <v>574</v>
      </c>
      <c r="N8" s="26" t="s">
        <v>1</v>
      </c>
    </row>
    <row r="9" spans="1:14" ht="23.25">
      <c r="A9" s="8">
        <v>3</v>
      </c>
      <c r="B9" s="32" t="s">
        <v>72</v>
      </c>
      <c r="C9" s="33">
        <v>39610</v>
      </c>
      <c r="D9" s="34" t="s">
        <v>23</v>
      </c>
      <c r="E9" s="5" t="s">
        <v>22</v>
      </c>
      <c r="F9" s="6" t="s">
        <v>46</v>
      </c>
      <c r="G9" s="3">
        <v>94</v>
      </c>
      <c r="H9" s="3">
        <v>97</v>
      </c>
      <c r="I9" s="3">
        <v>96</v>
      </c>
      <c r="J9" s="3">
        <v>94</v>
      </c>
      <c r="K9" s="3">
        <v>94</v>
      </c>
      <c r="L9" s="3">
        <v>97</v>
      </c>
      <c r="M9" s="5">
        <f t="shared" si="0"/>
        <v>572</v>
      </c>
      <c r="N9" s="26" t="s">
        <v>24</v>
      </c>
    </row>
    <row r="10" spans="1:14" ht="23.25">
      <c r="A10" s="8">
        <v>4</v>
      </c>
      <c r="B10" s="32" t="s">
        <v>64</v>
      </c>
      <c r="C10" s="33">
        <v>40335</v>
      </c>
      <c r="D10" s="34" t="s">
        <v>23</v>
      </c>
      <c r="E10" s="5" t="s">
        <v>22</v>
      </c>
      <c r="F10" s="6" t="s">
        <v>46</v>
      </c>
      <c r="G10" s="3">
        <v>95</v>
      </c>
      <c r="H10" s="3">
        <v>97</v>
      </c>
      <c r="I10" s="3">
        <v>92</v>
      </c>
      <c r="J10" s="3">
        <v>97</v>
      </c>
      <c r="K10" s="3">
        <v>92</v>
      </c>
      <c r="L10" s="3">
        <v>94</v>
      </c>
      <c r="M10" s="5">
        <f t="shared" si="0"/>
        <v>567</v>
      </c>
      <c r="N10" s="26" t="s">
        <v>24</v>
      </c>
    </row>
    <row r="11" spans="1:14" ht="23.25">
      <c r="A11" s="8">
        <v>5</v>
      </c>
      <c r="B11" s="32" t="s">
        <v>66</v>
      </c>
      <c r="C11" s="33">
        <v>40647</v>
      </c>
      <c r="D11" s="34" t="s">
        <v>23</v>
      </c>
      <c r="E11" s="5" t="s">
        <v>22</v>
      </c>
      <c r="F11" s="6" t="s">
        <v>46</v>
      </c>
      <c r="G11" s="3">
        <v>97</v>
      </c>
      <c r="H11" s="3">
        <v>96</v>
      </c>
      <c r="I11" s="3">
        <v>92</v>
      </c>
      <c r="J11" s="3">
        <v>93</v>
      </c>
      <c r="K11" s="3">
        <v>96</v>
      </c>
      <c r="L11" s="3">
        <v>92</v>
      </c>
      <c r="M11" s="5">
        <f t="shared" si="0"/>
        <v>566</v>
      </c>
      <c r="N11" s="26" t="s">
        <v>24</v>
      </c>
    </row>
    <row r="12" spans="1:14" ht="23.25">
      <c r="A12" s="8">
        <v>6</v>
      </c>
      <c r="B12" s="32" t="s">
        <v>68</v>
      </c>
      <c r="C12" s="33">
        <v>39463</v>
      </c>
      <c r="D12" s="34" t="s">
        <v>23</v>
      </c>
      <c r="E12" s="5" t="s">
        <v>22</v>
      </c>
      <c r="F12" s="6" t="s">
        <v>46</v>
      </c>
      <c r="G12" s="3">
        <v>96</v>
      </c>
      <c r="H12" s="3">
        <v>92</v>
      </c>
      <c r="I12" s="3">
        <v>93</v>
      </c>
      <c r="J12" s="3">
        <v>93</v>
      </c>
      <c r="K12" s="3">
        <v>90</v>
      </c>
      <c r="L12" s="3">
        <v>92</v>
      </c>
      <c r="M12" s="5">
        <f t="shared" si="0"/>
        <v>556</v>
      </c>
      <c r="N12" s="26" t="s">
        <v>45</v>
      </c>
    </row>
    <row r="13" spans="1:14" ht="24">
      <c r="A13" s="8">
        <v>7</v>
      </c>
      <c r="B13" s="2" t="s">
        <v>78</v>
      </c>
      <c r="C13" s="28">
        <v>39946</v>
      </c>
      <c r="D13" s="30" t="s">
        <v>24</v>
      </c>
      <c r="E13" s="5" t="s">
        <v>77</v>
      </c>
      <c r="F13" s="6" t="s">
        <v>130</v>
      </c>
      <c r="G13" s="3">
        <v>91</v>
      </c>
      <c r="H13" s="3">
        <v>89</v>
      </c>
      <c r="I13" s="3">
        <v>92</v>
      </c>
      <c r="J13" s="3">
        <v>93</v>
      </c>
      <c r="K13" s="3">
        <v>88</v>
      </c>
      <c r="L13" s="3">
        <v>90</v>
      </c>
      <c r="M13" s="5">
        <f t="shared" si="0"/>
        <v>543</v>
      </c>
      <c r="N13" s="26" t="s">
        <v>45</v>
      </c>
    </row>
    <row r="14" spans="1:14" ht="23.25">
      <c r="A14" s="8">
        <v>8</v>
      </c>
      <c r="B14" s="32" t="s">
        <v>71</v>
      </c>
      <c r="C14" s="33">
        <v>40368</v>
      </c>
      <c r="D14" s="34" t="s">
        <v>24</v>
      </c>
      <c r="E14" s="5" t="s">
        <v>22</v>
      </c>
      <c r="F14" s="6" t="s">
        <v>46</v>
      </c>
      <c r="G14" s="3">
        <v>88</v>
      </c>
      <c r="H14" s="3">
        <v>94</v>
      </c>
      <c r="I14" s="3">
        <v>88</v>
      </c>
      <c r="J14" s="3">
        <v>91</v>
      </c>
      <c r="K14" s="3">
        <v>93</v>
      </c>
      <c r="L14" s="3">
        <v>87</v>
      </c>
      <c r="M14" s="5">
        <f t="shared" si="0"/>
        <v>541</v>
      </c>
      <c r="N14" s="26" t="s">
        <v>45</v>
      </c>
    </row>
    <row r="15" spans="1:14" ht="23.25">
      <c r="A15" s="8">
        <v>9</v>
      </c>
      <c r="B15" s="32" t="s">
        <v>75</v>
      </c>
      <c r="C15" s="33">
        <v>40378</v>
      </c>
      <c r="D15" s="34" t="s">
        <v>24</v>
      </c>
      <c r="E15" s="5" t="s">
        <v>22</v>
      </c>
      <c r="F15" s="6" t="s">
        <v>46</v>
      </c>
      <c r="G15" s="3">
        <v>86</v>
      </c>
      <c r="H15" s="3">
        <v>90</v>
      </c>
      <c r="I15" s="3">
        <v>90</v>
      </c>
      <c r="J15" s="3">
        <v>93</v>
      </c>
      <c r="K15" s="3">
        <v>89</v>
      </c>
      <c r="L15" s="3">
        <v>92</v>
      </c>
      <c r="M15" s="5">
        <f t="shared" si="0"/>
        <v>540</v>
      </c>
      <c r="N15" s="26" t="s">
        <v>45</v>
      </c>
    </row>
    <row r="16" spans="1:14" ht="23.25">
      <c r="A16" s="8">
        <v>10</v>
      </c>
      <c r="B16" s="32" t="s">
        <v>65</v>
      </c>
      <c r="C16" s="33">
        <v>40155</v>
      </c>
      <c r="D16" s="34" t="s">
        <v>1</v>
      </c>
      <c r="E16" s="5" t="s">
        <v>22</v>
      </c>
      <c r="F16" s="6" t="s">
        <v>46</v>
      </c>
      <c r="G16" s="3">
        <v>89</v>
      </c>
      <c r="H16" s="3">
        <v>88</v>
      </c>
      <c r="I16" s="3">
        <v>91</v>
      </c>
      <c r="J16" s="3">
        <v>96</v>
      </c>
      <c r="K16" s="3">
        <v>78</v>
      </c>
      <c r="L16" s="3">
        <v>90</v>
      </c>
      <c r="M16" s="5">
        <f t="shared" si="0"/>
        <v>532</v>
      </c>
      <c r="N16" s="26" t="s">
        <v>45</v>
      </c>
    </row>
    <row r="17" spans="1:14" ht="23.25">
      <c r="A17" s="8">
        <v>11</v>
      </c>
      <c r="B17" s="32" t="s">
        <v>69</v>
      </c>
      <c r="C17" s="33">
        <v>40351</v>
      </c>
      <c r="D17" s="34" t="s">
        <v>24</v>
      </c>
      <c r="E17" s="5" t="s">
        <v>22</v>
      </c>
      <c r="F17" s="6" t="s">
        <v>46</v>
      </c>
      <c r="G17" s="3">
        <v>93</v>
      </c>
      <c r="H17" s="3">
        <v>88</v>
      </c>
      <c r="I17" s="3">
        <v>85</v>
      </c>
      <c r="J17" s="3">
        <v>83</v>
      </c>
      <c r="K17" s="3">
        <v>90</v>
      </c>
      <c r="L17" s="3">
        <v>86</v>
      </c>
      <c r="M17" s="5">
        <f t="shared" si="0"/>
        <v>525</v>
      </c>
      <c r="N17" s="26" t="s">
        <v>45</v>
      </c>
    </row>
    <row r="18" spans="1:14" ht="24">
      <c r="A18" s="8">
        <v>12</v>
      </c>
      <c r="B18" s="2" t="s">
        <v>80</v>
      </c>
      <c r="C18" s="28">
        <v>40149</v>
      </c>
      <c r="D18" s="26" t="s">
        <v>34</v>
      </c>
      <c r="E18" s="5" t="s">
        <v>77</v>
      </c>
      <c r="F18" s="6" t="s">
        <v>130</v>
      </c>
      <c r="G18" s="3">
        <v>92</v>
      </c>
      <c r="H18" s="3">
        <v>89</v>
      </c>
      <c r="I18" s="3">
        <v>76</v>
      </c>
      <c r="J18" s="3">
        <v>84</v>
      </c>
      <c r="K18" s="3">
        <v>87</v>
      </c>
      <c r="L18" s="3">
        <v>86</v>
      </c>
      <c r="M18" s="5">
        <f t="shared" si="0"/>
        <v>514</v>
      </c>
      <c r="N18" s="26" t="s">
        <v>45</v>
      </c>
    </row>
    <row r="19" spans="1:14" ht="24">
      <c r="A19" s="8">
        <v>13</v>
      </c>
      <c r="B19" s="2" t="s">
        <v>79</v>
      </c>
      <c r="C19" s="28">
        <v>40726</v>
      </c>
      <c r="D19" s="26" t="s">
        <v>24</v>
      </c>
      <c r="E19" s="5" t="s">
        <v>77</v>
      </c>
      <c r="F19" s="6" t="s">
        <v>130</v>
      </c>
      <c r="G19" s="3">
        <v>81</v>
      </c>
      <c r="H19" s="3">
        <v>87</v>
      </c>
      <c r="I19" s="3">
        <v>87</v>
      </c>
      <c r="J19" s="3">
        <v>85</v>
      </c>
      <c r="K19" s="3">
        <v>82</v>
      </c>
      <c r="L19" s="3">
        <v>73</v>
      </c>
      <c r="M19" s="5">
        <f t="shared" si="0"/>
        <v>495</v>
      </c>
      <c r="N19" s="26" t="s">
        <v>45</v>
      </c>
    </row>
    <row r="20" spans="1:14" ht="23.25">
      <c r="A20" s="8">
        <v>14</v>
      </c>
      <c r="B20" s="32" t="s">
        <v>67</v>
      </c>
      <c r="C20" s="33">
        <v>39722</v>
      </c>
      <c r="D20" s="34" t="s">
        <v>24</v>
      </c>
      <c r="E20" s="5" t="s">
        <v>22</v>
      </c>
      <c r="F20" s="6" t="s">
        <v>46</v>
      </c>
      <c r="G20" s="3">
        <v>77</v>
      </c>
      <c r="H20" s="3">
        <v>77</v>
      </c>
      <c r="I20" s="3">
        <v>82</v>
      </c>
      <c r="J20" s="3">
        <v>88</v>
      </c>
      <c r="K20" s="3">
        <v>62</v>
      </c>
      <c r="L20" s="3">
        <v>77</v>
      </c>
      <c r="M20" s="5">
        <f t="shared" si="0"/>
        <v>463</v>
      </c>
      <c r="N20" s="26" t="s">
        <v>45</v>
      </c>
    </row>
    <row r="21" spans="1:14" ht="24">
      <c r="A21" s="8">
        <v>15</v>
      </c>
      <c r="B21" s="2" t="s">
        <v>76</v>
      </c>
      <c r="C21" s="28">
        <v>40805</v>
      </c>
      <c r="D21" s="26" t="s">
        <v>24</v>
      </c>
      <c r="E21" s="5" t="s">
        <v>77</v>
      </c>
      <c r="F21" s="6" t="s">
        <v>130</v>
      </c>
      <c r="G21" s="3">
        <v>77</v>
      </c>
      <c r="H21" s="3">
        <v>72</v>
      </c>
      <c r="I21" s="3">
        <v>76</v>
      </c>
      <c r="J21" s="3">
        <v>79</v>
      </c>
      <c r="K21" s="3">
        <v>72</v>
      </c>
      <c r="L21" s="3">
        <v>79</v>
      </c>
      <c r="M21" s="5">
        <f t="shared" si="0"/>
        <v>455</v>
      </c>
      <c r="N21" s="26" t="s">
        <v>45</v>
      </c>
    </row>
    <row r="36" spans="1:14">
      <c r="A36" s="1"/>
      <c r="B36" s="40" t="s">
        <v>61</v>
      </c>
      <c r="C36" s="40"/>
      <c r="D36" s="40"/>
      <c r="E36" s="40"/>
      <c r="F36" s="36"/>
      <c r="J36" s="5"/>
      <c r="K36" s="1"/>
      <c r="L36" s="15"/>
      <c r="N36" s="30"/>
    </row>
    <row r="37" spans="1:14">
      <c r="A37" s="1"/>
      <c r="B37" s="40"/>
      <c r="C37" s="40"/>
      <c r="D37" s="40"/>
      <c r="E37" s="40"/>
      <c r="F37" s="36"/>
      <c r="M37" s="35" t="s">
        <v>14</v>
      </c>
      <c r="N37" s="1"/>
    </row>
    <row r="38" spans="1:14">
      <c r="A38" s="1"/>
      <c r="B38" s="29"/>
      <c r="C38" s="29"/>
      <c r="D38" s="29"/>
      <c r="E38" s="29"/>
      <c r="F38" s="36"/>
      <c r="M38" s="30"/>
      <c r="N38" s="1"/>
    </row>
    <row r="39" spans="1:14">
      <c r="A39" s="1"/>
      <c r="B39" s="40" t="s">
        <v>62</v>
      </c>
      <c r="C39" s="40"/>
      <c r="D39" s="40"/>
      <c r="E39" s="40"/>
      <c r="F39" s="36"/>
      <c r="M39" s="35"/>
      <c r="N39" s="1"/>
    </row>
    <row r="40" spans="1:14">
      <c r="A40" s="1"/>
      <c r="B40" s="40"/>
      <c r="C40" s="40"/>
      <c r="D40" s="40"/>
      <c r="E40" s="40"/>
      <c r="F40" s="36"/>
      <c r="M40" s="35" t="s">
        <v>3</v>
      </c>
      <c r="N40" s="1"/>
    </row>
    <row r="41" spans="1:14">
      <c r="A41" s="13"/>
      <c r="B41" s="12"/>
      <c r="C41" s="12"/>
      <c r="D41" s="10"/>
      <c r="E41" s="11"/>
      <c r="F41" s="11"/>
      <c r="G41" s="10"/>
      <c r="H41" s="10"/>
      <c r="I41" s="10"/>
      <c r="J41" s="23"/>
      <c r="K41" s="10"/>
      <c r="L41" s="10"/>
      <c r="M41" s="23"/>
      <c r="N41" s="13"/>
    </row>
    <row r="42" spans="1:14">
      <c r="A42" s="1"/>
      <c r="B42" s="8"/>
      <c r="C42" s="8"/>
      <c r="D42" s="3"/>
      <c r="E42" s="30"/>
      <c r="F42" s="30"/>
      <c r="J42" s="15"/>
      <c r="M42" s="15"/>
      <c r="N42" s="9" t="s">
        <v>4</v>
      </c>
    </row>
  </sheetData>
  <sortState ref="B7:M21">
    <sortCondition descending="1" ref="M7"/>
  </sortState>
  <mergeCells count="5">
    <mergeCell ref="A1:N2"/>
    <mergeCell ref="A3:N3"/>
    <mergeCell ref="A4:N4"/>
    <mergeCell ref="B36:E37"/>
    <mergeCell ref="B39:E4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6"/>
  <sheetViews>
    <sheetView view="pageLayout" workbookViewId="0">
      <selection activeCell="K29" sqref="K29"/>
    </sheetView>
  </sheetViews>
  <sheetFormatPr defaultRowHeight="15"/>
  <cols>
    <col min="1" max="1" width="3" style="8" customWidth="1"/>
    <col min="2" max="2" width="17.42578125" style="2" customWidth="1"/>
    <col min="3" max="3" width="8.7109375" style="4" customWidth="1"/>
    <col min="4" max="4" width="5.85546875" style="4" customWidth="1"/>
    <col min="5" max="5" width="9" style="5" customWidth="1"/>
    <col min="6" max="6" width="10.5703125" style="6" customWidth="1"/>
    <col min="7" max="12" width="3.5703125" style="3" customWidth="1"/>
    <col min="13" max="13" width="5.7109375" style="5" customWidth="1"/>
    <col min="14" max="14" width="5" style="4" customWidth="1"/>
    <col min="15" max="16" width="9.140625" style="1"/>
    <col min="17" max="18" width="9.140625" style="7"/>
  </cols>
  <sheetData>
    <row r="1" spans="1:14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>
      <c r="A3" s="38" t="s">
        <v>44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171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5" t="s">
        <v>43</v>
      </c>
      <c r="C5" s="26"/>
      <c r="D5" s="26"/>
      <c r="N5" s="9" t="s">
        <v>49</v>
      </c>
    </row>
    <row r="6" spans="1:14">
      <c r="A6" s="10" t="s">
        <v>146</v>
      </c>
      <c r="B6" s="25"/>
      <c r="C6" s="11"/>
      <c r="D6" s="11"/>
      <c r="E6" s="16"/>
      <c r="F6" s="17"/>
      <c r="G6" s="10"/>
      <c r="H6" s="10"/>
      <c r="I6" s="10"/>
      <c r="J6" s="10"/>
      <c r="K6" s="10"/>
      <c r="L6" s="10"/>
      <c r="M6" s="16"/>
      <c r="N6" s="14" t="s">
        <v>0</v>
      </c>
    </row>
    <row r="7" spans="1:14" ht="23.25">
      <c r="A7" s="8">
        <v>1</v>
      </c>
      <c r="B7" s="32" t="s">
        <v>84</v>
      </c>
      <c r="C7" s="33">
        <v>39995</v>
      </c>
      <c r="D7" s="34" t="s">
        <v>74</v>
      </c>
      <c r="E7" s="5" t="s">
        <v>22</v>
      </c>
      <c r="F7" s="6" t="s">
        <v>46</v>
      </c>
      <c r="G7" s="3">
        <v>99</v>
      </c>
      <c r="H7" s="3">
        <v>100</v>
      </c>
      <c r="I7" s="3">
        <v>100</v>
      </c>
      <c r="J7" s="3">
        <v>100</v>
      </c>
      <c r="K7" s="3">
        <v>100</v>
      </c>
      <c r="L7" s="3">
        <v>99</v>
      </c>
      <c r="M7" s="5">
        <f t="shared" ref="M7:M12" si="0">SUM(G7:L7)</f>
        <v>598</v>
      </c>
      <c r="N7" s="4" t="s">
        <v>74</v>
      </c>
    </row>
    <row r="8" spans="1:14" ht="23.25">
      <c r="A8" s="8">
        <v>2</v>
      </c>
      <c r="B8" s="32" t="s">
        <v>82</v>
      </c>
      <c r="C8" s="33">
        <v>40421</v>
      </c>
      <c r="D8" s="34" t="s">
        <v>23</v>
      </c>
      <c r="E8" s="5" t="s">
        <v>22</v>
      </c>
      <c r="F8" s="6" t="s">
        <v>46</v>
      </c>
      <c r="G8" s="3">
        <v>99</v>
      </c>
      <c r="H8" s="3">
        <v>98</v>
      </c>
      <c r="I8" s="3">
        <v>99</v>
      </c>
      <c r="J8" s="3">
        <v>95</v>
      </c>
      <c r="K8" s="3">
        <v>100</v>
      </c>
      <c r="L8" s="3">
        <v>97</v>
      </c>
      <c r="M8" s="5">
        <f t="shared" si="0"/>
        <v>588</v>
      </c>
      <c r="N8" s="4" t="s">
        <v>23</v>
      </c>
    </row>
    <row r="9" spans="1:14" ht="23.25">
      <c r="A9" s="8">
        <v>3</v>
      </c>
      <c r="B9" s="32" t="s">
        <v>83</v>
      </c>
      <c r="C9" s="33">
        <v>39735</v>
      </c>
      <c r="D9" s="34" t="s">
        <v>23</v>
      </c>
      <c r="E9" s="5" t="s">
        <v>22</v>
      </c>
      <c r="F9" s="6" t="s">
        <v>46</v>
      </c>
      <c r="G9" s="3">
        <v>98</v>
      </c>
      <c r="H9" s="3">
        <v>99</v>
      </c>
      <c r="I9" s="3">
        <v>98</v>
      </c>
      <c r="J9" s="3">
        <v>97</v>
      </c>
      <c r="K9" s="3">
        <v>96</v>
      </c>
      <c r="L9" s="3">
        <v>99</v>
      </c>
      <c r="M9" s="5">
        <f t="shared" si="0"/>
        <v>587</v>
      </c>
      <c r="N9" s="4" t="s">
        <v>23</v>
      </c>
    </row>
    <row r="10" spans="1:14" ht="23.25">
      <c r="A10" s="8">
        <v>4</v>
      </c>
      <c r="B10" s="32" t="s">
        <v>81</v>
      </c>
      <c r="C10" s="33">
        <v>39965</v>
      </c>
      <c r="D10" s="34" t="s">
        <v>23</v>
      </c>
      <c r="E10" s="5" t="s">
        <v>22</v>
      </c>
      <c r="F10" s="6" t="s">
        <v>46</v>
      </c>
      <c r="G10" s="3">
        <v>96</v>
      </c>
      <c r="H10" s="3">
        <v>97</v>
      </c>
      <c r="I10" s="3">
        <v>97</v>
      </c>
      <c r="J10" s="3">
        <v>97</v>
      </c>
      <c r="K10" s="3">
        <v>95</v>
      </c>
      <c r="L10" s="3">
        <v>97</v>
      </c>
      <c r="M10" s="5">
        <f t="shared" si="0"/>
        <v>579</v>
      </c>
      <c r="N10" s="4" t="s">
        <v>1</v>
      </c>
    </row>
    <row r="11" spans="1:14" ht="23.25">
      <c r="A11" s="8">
        <v>5</v>
      </c>
      <c r="B11" s="32" t="s">
        <v>86</v>
      </c>
      <c r="C11" s="33">
        <v>40675</v>
      </c>
      <c r="D11" s="34" t="s">
        <v>23</v>
      </c>
      <c r="E11" s="5" t="s">
        <v>22</v>
      </c>
      <c r="F11" s="6" t="s">
        <v>46</v>
      </c>
      <c r="G11" s="3">
        <v>97</v>
      </c>
      <c r="H11" s="3">
        <v>99</v>
      </c>
      <c r="I11" s="3">
        <v>97</v>
      </c>
      <c r="J11" s="3">
        <v>96</v>
      </c>
      <c r="K11" s="3">
        <v>96</v>
      </c>
      <c r="L11" s="3">
        <v>94</v>
      </c>
      <c r="M11" s="5">
        <f t="shared" si="0"/>
        <v>579</v>
      </c>
      <c r="N11" s="4" t="s">
        <v>1</v>
      </c>
    </row>
    <row r="12" spans="1:14" ht="23.25">
      <c r="A12" s="8">
        <v>6</v>
      </c>
      <c r="B12" s="32" t="s">
        <v>85</v>
      </c>
      <c r="C12" s="33">
        <v>40107</v>
      </c>
      <c r="D12" s="34" t="s">
        <v>1</v>
      </c>
      <c r="E12" s="5" t="s">
        <v>22</v>
      </c>
      <c r="F12" s="6" t="s">
        <v>46</v>
      </c>
      <c r="G12" s="3">
        <v>95</v>
      </c>
      <c r="H12" s="3">
        <v>93</v>
      </c>
      <c r="I12" s="3">
        <v>92</v>
      </c>
      <c r="J12" s="3">
        <v>93</v>
      </c>
      <c r="K12" s="3">
        <v>95</v>
      </c>
      <c r="L12" s="3">
        <v>95</v>
      </c>
      <c r="M12" s="5">
        <f t="shared" si="0"/>
        <v>563</v>
      </c>
      <c r="N12" s="4" t="s">
        <v>24</v>
      </c>
    </row>
    <row r="13" spans="1:14" ht="23.25">
      <c r="A13" s="8" t="s">
        <v>87</v>
      </c>
      <c r="B13" s="32" t="s">
        <v>52</v>
      </c>
      <c r="C13" s="33">
        <v>41143</v>
      </c>
      <c r="D13" s="34" t="s">
        <v>1</v>
      </c>
      <c r="E13" s="5" t="s">
        <v>22</v>
      </c>
      <c r="F13" s="6" t="s">
        <v>46</v>
      </c>
      <c r="G13" s="3">
        <v>87</v>
      </c>
      <c r="H13" s="3">
        <v>88</v>
      </c>
      <c r="I13" s="3">
        <v>94</v>
      </c>
      <c r="J13" s="3">
        <v>89</v>
      </c>
      <c r="K13" s="3">
        <v>94</v>
      </c>
      <c r="L13" s="3">
        <v>95</v>
      </c>
      <c r="M13" s="5">
        <f t="shared" ref="M13" si="1">SUM(G13:L13)</f>
        <v>547</v>
      </c>
      <c r="N13" s="4" t="s">
        <v>45</v>
      </c>
    </row>
    <row r="40" spans="1:14">
      <c r="A40" s="1"/>
      <c r="B40" s="40" t="s">
        <v>61</v>
      </c>
      <c r="C40" s="40"/>
      <c r="D40" s="40"/>
      <c r="E40" s="40"/>
      <c r="F40" s="36"/>
      <c r="J40" s="5"/>
      <c r="K40" s="1"/>
      <c r="L40" s="15"/>
      <c r="N40" s="30"/>
    </row>
    <row r="41" spans="1:14">
      <c r="A41" s="1"/>
      <c r="B41" s="40"/>
      <c r="C41" s="40"/>
      <c r="D41" s="40"/>
      <c r="E41" s="40"/>
      <c r="F41" s="36"/>
      <c r="M41" s="35" t="s">
        <v>14</v>
      </c>
      <c r="N41" s="1"/>
    </row>
    <row r="42" spans="1:14">
      <c r="A42" s="1"/>
      <c r="B42" s="29"/>
      <c r="C42" s="29"/>
      <c r="D42" s="29"/>
      <c r="E42" s="29"/>
      <c r="F42" s="36"/>
      <c r="M42" s="30"/>
      <c r="N42" s="1"/>
    </row>
    <row r="43" spans="1:14">
      <c r="A43" s="1"/>
      <c r="B43" s="40" t="s">
        <v>62</v>
      </c>
      <c r="C43" s="40"/>
      <c r="D43" s="40"/>
      <c r="E43" s="40"/>
      <c r="F43" s="36"/>
      <c r="M43" s="35"/>
      <c r="N43" s="1"/>
    </row>
    <row r="44" spans="1:14">
      <c r="A44" s="1"/>
      <c r="B44" s="40"/>
      <c r="C44" s="40"/>
      <c r="D44" s="40"/>
      <c r="E44" s="40"/>
      <c r="F44" s="36"/>
      <c r="M44" s="35" t="s">
        <v>3</v>
      </c>
      <c r="N44" s="1"/>
    </row>
    <row r="45" spans="1:14">
      <c r="A45" s="13"/>
      <c r="B45" s="12"/>
      <c r="C45" s="12"/>
      <c r="D45" s="10"/>
      <c r="E45" s="11"/>
      <c r="F45" s="11"/>
      <c r="G45" s="10"/>
      <c r="H45" s="10"/>
      <c r="I45" s="10"/>
      <c r="J45" s="23"/>
      <c r="K45" s="10"/>
      <c r="L45" s="10"/>
      <c r="M45" s="23"/>
      <c r="N45" s="13"/>
    </row>
    <row r="46" spans="1:14">
      <c r="A46" s="1"/>
      <c r="B46" s="8"/>
      <c r="C46" s="8"/>
      <c r="D46" s="3"/>
      <c r="E46" s="30"/>
      <c r="F46" s="30"/>
      <c r="J46" s="15"/>
      <c r="M46" s="15"/>
      <c r="N46" s="9" t="s">
        <v>4</v>
      </c>
    </row>
  </sheetData>
  <sortState ref="B7:M12">
    <sortCondition descending="1" ref="M7"/>
  </sortState>
  <mergeCells count="5">
    <mergeCell ref="A1:N2"/>
    <mergeCell ref="A3:N3"/>
    <mergeCell ref="A4:N4"/>
    <mergeCell ref="B40:E41"/>
    <mergeCell ref="B43:E4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workbookViewId="0">
      <selection activeCell="D32" sqref="D32"/>
    </sheetView>
  </sheetViews>
  <sheetFormatPr defaultRowHeight="15"/>
  <cols>
    <col min="1" max="1" width="3" customWidth="1"/>
    <col min="2" max="2" width="18.28515625" customWidth="1"/>
    <col min="3" max="3" width="16.28515625" customWidth="1"/>
    <col min="4" max="4" width="13.140625" customWidth="1"/>
    <col min="5" max="5" width="9.7109375" customWidth="1"/>
    <col min="6" max="6" width="24.42578125" customWidth="1"/>
  </cols>
  <sheetData>
    <row r="1" spans="1:6">
      <c r="A1" s="41" t="s">
        <v>172</v>
      </c>
      <c r="B1" s="41"/>
      <c r="C1" s="41"/>
      <c r="D1" s="41"/>
      <c r="E1" s="41"/>
      <c r="F1" s="41"/>
    </row>
    <row r="2" spans="1:6" ht="32.25" customHeight="1">
      <c r="A2" s="41"/>
      <c r="B2" s="41"/>
      <c r="C2" s="41"/>
      <c r="D2" s="41"/>
      <c r="E2" s="41"/>
      <c r="F2" s="41"/>
    </row>
    <row r="3" spans="1:6">
      <c r="A3" s="42" t="s">
        <v>146</v>
      </c>
      <c r="B3" s="18"/>
      <c r="C3" s="18"/>
      <c r="D3" s="18"/>
      <c r="E3" s="18"/>
      <c r="F3" s="19" t="s">
        <v>0</v>
      </c>
    </row>
    <row r="4" spans="1:6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</row>
    <row r="5" spans="1:6">
      <c r="A5" s="21">
        <v>1</v>
      </c>
      <c r="B5" s="21" t="s">
        <v>21</v>
      </c>
      <c r="C5" s="21" t="s">
        <v>14</v>
      </c>
      <c r="D5" s="22">
        <v>1957</v>
      </c>
      <c r="E5" s="22" t="s">
        <v>1</v>
      </c>
      <c r="F5" s="22" t="s">
        <v>174</v>
      </c>
    </row>
    <row r="6" spans="1:6">
      <c r="A6" s="21">
        <v>2</v>
      </c>
      <c r="B6" s="21" t="s">
        <v>11</v>
      </c>
      <c r="C6" s="21" t="s">
        <v>3</v>
      </c>
      <c r="D6" s="22">
        <v>1995</v>
      </c>
      <c r="E6" s="22" t="s">
        <v>1</v>
      </c>
      <c r="F6" s="22" t="s">
        <v>174</v>
      </c>
    </row>
    <row r="7" spans="1:6">
      <c r="A7" s="21">
        <v>3</v>
      </c>
      <c r="B7" s="21" t="s">
        <v>177</v>
      </c>
      <c r="C7" s="21" t="s">
        <v>13</v>
      </c>
      <c r="D7" s="22">
        <v>1983</v>
      </c>
      <c r="E7" s="22" t="s">
        <v>1</v>
      </c>
      <c r="F7" s="22" t="s">
        <v>174</v>
      </c>
    </row>
    <row r="8" spans="1:6">
      <c r="A8" s="21">
        <v>4</v>
      </c>
      <c r="B8" s="21" t="s">
        <v>178</v>
      </c>
      <c r="C8" s="21" t="s">
        <v>2</v>
      </c>
      <c r="D8" s="22">
        <v>1965</v>
      </c>
      <c r="E8" s="22" t="s">
        <v>1</v>
      </c>
      <c r="F8" s="22" t="s">
        <v>173</v>
      </c>
    </row>
    <row r="9" spans="1:6">
      <c r="A9" s="21">
        <v>5</v>
      </c>
      <c r="B9" s="21" t="s">
        <v>12</v>
      </c>
      <c r="C9" s="21" t="s">
        <v>27</v>
      </c>
      <c r="D9" s="22">
        <v>1951</v>
      </c>
      <c r="E9" s="22" t="s">
        <v>1</v>
      </c>
      <c r="F9" s="22" t="s">
        <v>174</v>
      </c>
    </row>
    <row r="10" spans="1:6">
      <c r="A10" s="21">
        <v>6</v>
      </c>
      <c r="B10" s="21" t="s">
        <v>15</v>
      </c>
      <c r="C10" s="21" t="s">
        <v>31</v>
      </c>
      <c r="D10" s="43">
        <v>2002</v>
      </c>
      <c r="E10" s="22" t="s">
        <v>1</v>
      </c>
      <c r="F10" s="22" t="s">
        <v>176</v>
      </c>
    </row>
    <row r="11" spans="1:6">
      <c r="A11" s="21">
        <v>7</v>
      </c>
      <c r="B11" s="21" t="s">
        <v>15</v>
      </c>
      <c r="C11" s="21" t="s">
        <v>32</v>
      </c>
      <c r="D11" s="43">
        <v>1984</v>
      </c>
      <c r="E11" s="22" t="s">
        <v>1</v>
      </c>
      <c r="F11" s="22" t="s">
        <v>175</v>
      </c>
    </row>
    <row r="12" spans="1:6">
      <c r="A12" s="21">
        <v>8</v>
      </c>
      <c r="B12" s="21" t="s">
        <v>15</v>
      </c>
      <c r="C12" s="21" t="s">
        <v>16</v>
      </c>
      <c r="D12" s="22">
        <v>1948</v>
      </c>
      <c r="E12" s="22" t="s">
        <v>1</v>
      </c>
      <c r="F12" s="22" t="s">
        <v>173</v>
      </c>
    </row>
    <row r="13" spans="1:6">
      <c r="A13" s="21">
        <v>9</v>
      </c>
      <c r="B13" s="21" t="s">
        <v>15</v>
      </c>
      <c r="C13" s="21" t="s">
        <v>17</v>
      </c>
      <c r="D13" s="22">
        <v>1972</v>
      </c>
      <c r="E13" s="22" t="s">
        <v>1</v>
      </c>
      <c r="F13" s="22" t="s">
        <v>174</v>
      </c>
    </row>
    <row r="14" spans="1:6">
      <c r="A14" s="21">
        <v>10</v>
      </c>
      <c r="B14" s="21" t="s">
        <v>15</v>
      </c>
      <c r="C14" s="21" t="s">
        <v>19</v>
      </c>
      <c r="D14" s="22">
        <v>1961</v>
      </c>
      <c r="E14" s="22" t="s">
        <v>24</v>
      </c>
      <c r="F14" s="27" t="s">
        <v>30</v>
      </c>
    </row>
    <row r="15" spans="1:6">
      <c r="A15" s="21">
        <v>11</v>
      </c>
      <c r="B15" s="21" t="s">
        <v>18</v>
      </c>
      <c r="C15" s="21" t="s">
        <v>20</v>
      </c>
      <c r="D15" s="22">
        <v>1990</v>
      </c>
      <c r="E15" s="22" t="s">
        <v>24</v>
      </c>
      <c r="F15" s="27" t="s">
        <v>30</v>
      </c>
    </row>
    <row r="16" spans="1:6">
      <c r="A16" s="21">
        <v>12</v>
      </c>
      <c r="B16" s="21" t="s">
        <v>18</v>
      </c>
      <c r="C16" s="21" t="s">
        <v>179</v>
      </c>
      <c r="D16" s="22">
        <v>1961</v>
      </c>
      <c r="E16" s="22" t="s">
        <v>182</v>
      </c>
      <c r="F16" s="22" t="s">
        <v>45</v>
      </c>
    </row>
    <row r="17" spans="1:6">
      <c r="A17" s="21">
        <v>13</v>
      </c>
      <c r="B17" s="21" t="s">
        <v>18</v>
      </c>
      <c r="C17" s="21" t="s">
        <v>180</v>
      </c>
      <c r="D17" s="22">
        <v>1968</v>
      </c>
      <c r="E17" s="22" t="s">
        <v>182</v>
      </c>
      <c r="F17" s="22" t="s">
        <v>45</v>
      </c>
    </row>
    <row r="18" spans="1:6">
      <c r="A18" s="21">
        <v>14</v>
      </c>
      <c r="B18" s="21" t="s">
        <v>183</v>
      </c>
      <c r="C18" s="21" t="s">
        <v>181</v>
      </c>
      <c r="D18" s="22">
        <v>1961</v>
      </c>
      <c r="E18" s="22" t="s">
        <v>182</v>
      </c>
      <c r="F18" s="22" t="s">
        <v>45</v>
      </c>
    </row>
    <row r="20" spans="1:6">
      <c r="F20" s="7"/>
    </row>
    <row r="21" spans="1:6">
      <c r="B21" s="44" t="s">
        <v>61</v>
      </c>
      <c r="C21" s="44"/>
      <c r="D21" s="44"/>
      <c r="E21" s="44"/>
    </row>
    <row r="22" spans="1:6">
      <c r="B22" s="44"/>
      <c r="C22" s="44"/>
      <c r="D22" s="44"/>
      <c r="E22" s="44"/>
      <c r="F22" s="7" t="s">
        <v>14</v>
      </c>
    </row>
    <row r="23" spans="1:6">
      <c r="B23" s="45"/>
      <c r="C23" s="45"/>
      <c r="D23" s="45"/>
      <c r="E23" s="45"/>
      <c r="F23" s="7"/>
    </row>
    <row r="24" spans="1:6">
      <c r="B24" s="44" t="s">
        <v>62</v>
      </c>
      <c r="C24" s="44"/>
      <c r="D24" s="44"/>
      <c r="E24" s="44"/>
      <c r="F24" s="7"/>
    </row>
    <row r="25" spans="1:6">
      <c r="B25" s="44"/>
      <c r="C25" s="44"/>
      <c r="D25" s="44"/>
      <c r="E25" s="44"/>
      <c r="F25" s="7" t="s">
        <v>3</v>
      </c>
    </row>
  </sheetData>
  <mergeCells count="3">
    <mergeCell ref="A1:F2"/>
    <mergeCell ref="B21:E22"/>
    <mergeCell ref="B24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ПП-40м</vt:lpstr>
      <vt:lpstr>ПП-40ж</vt:lpstr>
      <vt:lpstr>ВП-40м</vt:lpstr>
      <vt:lpstr>ВП-40ж</vt:lpstr>
      <vt:lpstr>ПП-60м</vt:lpstr>
      <vt:lpstr>ПП-60ж</vt:lpstr>
      <vt:lpstr>ВП-60м</vt:lpstr>
      <vt:lpstr>ВП-60ж</vt:lpstr>
      <vt:lpstr>Список судей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212</dc:creator>
  <cp:lastModifiedBy>121</cp:lastModifiedBy>
  <cp:lastPrinted>2026-03-11T06:59:49Z</cp:lastPrinted>
  <dcterms:created xsi:type="dcterms:W3CDTF">2019-11-01T12:15:32Z</dcterms:created>
  <dcterms:modified xsi:type="dcterms:W3CDTF">2026-03-11T07:20:49Z</dcterms:modified>
</cp:coreProperties>
</file>